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stcar\OneDrive\Рабочий стол\"/>
    </mc:Choice>
  </mc:AlternateContent>
  <xr:revisionPtr revIDLastSave="0" documentId="13_ncr:1_{19A732CA-8F61-4269-8D01-2417CD0A0BA6}" xr6:coauthVersionLast="47" xr6:coauthVersionMax="47" xr10:uidLastSave="{00000000-0000-0000-0000-000000000000}"/>
  <bookViews>
    <workbookView xWindow="-108" yWindow="-108" windowWidth="23256" windowHeight="12456" xr2:uid="{418DDA56-A2EF-43A3-B7F7-D5EF148CE9D7}"/>
  </bookViews>
  <sheets>
    <sheet name="Основной лист ТИ" sheetId="1" r:id="rId1"/>
    <sheet name="БД" sheetId="2" state="hidden" r:id="rId2"/>
    <sheet name="БД Экип." sheetId="3" state="hidden" r:id="rId3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O_R">БД!$M$30:$M$32</definedName>
    <definedName name="Каркасы">БД!$P$2:$P$6</definedName>
    <definedName name="_xlnm.Print_Area" localSheetId="0">'Основной лист ТИ'!$A$1:$U$161</definedName>
    <definedName name="С_R1">БД!$M$2:$M$5</definedName>
    <definedName name="СписокКР">БД!$C$2:$C$8</definedName>
    <definedName name="СписокЧР">БД!$B$2:$B$7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5" i="1" l="1"/>
  <c r="P73" i="1"/>
  <c r="P31" i="1"/>
  <c r="P29" i="1"/>
  <c r="P25" i="1"/>
  <c r="P48" i="1"/>
  <c r="P46" i="1"/>
  <c r="P42" i="1"/>
  <c r="D66" i="1"/>
  <c r="F66" i="1"/>
  <c r="H66" i="1"/>
  <c r="J66" i="1"/>
  <c r="L66" i="1"/>
  <c r="N66" i="1"/>
  <c r="N64" i="1"/>
  <c r="L64" i="1"/>
  <c r="J64" i="1"/>
  <c r="H64" i="1"/>
  <c r="F64" i="1"/>
  <c r="D64" i="1"/>
  <c r="N60" i="1"/>
  <c r="L60" i="1"/>
  <c r="J60" i="1"/>
  <c r="H60" i="1"/>
  <c r="F60" i="1"/>
  <c r="D60" i="1"/>
  <c r="D14" i="2"/>
  <c r="G85" i="1"/>
  <c r="G83" i="1"/>
  <c r="D85" i="1"/>
  <c r="D83" i="1"/>
  <c r="A83" i="1"/>
</calcChain>
</file>

<file path=xl/sharedStrings.xml><?xml version="1.0" encoding="utf-8"?>
<sst xmlns="http://schemas.openxmlformats.org/spreadsheetml/2006/main" count="7175" uniqueCount="3803">
  <si>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</si>
  <si>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</si>
  <si>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</si>
  <si>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</si>
  <si>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</si>
  <si>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</si>
  <si>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</si>
  <si>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</si>
  <si>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</si>
  <si>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</si>
  <si>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</si>
  <si>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</si>
  <si>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</si>
  <si>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</si>
  <si>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</si>
  <si>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</si>
  <si>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</si>
  <si>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</si>
  <si>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</si>
  <si>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</si>
  <si>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</si>
  <si>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</si>
  <si>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</si>
  <si>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</si>
  <si>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</si>
  <si>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СТАНДАРТ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</si>
  <si>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</si>
  <si>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</si>
  <si>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</si>
  <si>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</si>
  <si>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</si>
  <si>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</si>
  <si>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Государственный регистрационный №</t>
  </si>
  <si>
    <t>Стартовый №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</si>
  <si>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</si>
  <si>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</si>
  <si>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</si>
  <si>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</si>
  <si>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</si>
  <si>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</si>
  <si>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</si>
  <si>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</si>
  <si>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</si>
  <si>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</si>
  <si>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</si>
  <si>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</si>
  <si>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</si>
  <si>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</si>
  <si>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</si>
  <si>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</si>
  <si>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</si>
  <si>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</si>
  <si>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</si>
  <si>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</si>
  <si>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</si>
  <si>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</si>
  <si>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</si>
  <si>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</si>
  <si>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</si>
  <si>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</si>
  <si>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</si>
  <si>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</si>
  <si>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</si>
  <si>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</si>
  <si>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</si>
  <si>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</si>
  <si>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</si>
  <si>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</si>
  <si>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</si>
  <si>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</si>
  <si>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</si>
  <si>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</si>
  <si>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</si>
  <si>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</si>
  <si>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</si>
  <si>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</si>
  <si>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</si>
  <si>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</si>
  <si>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</si>
  <si>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</si>
  <si>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</si>
  <si>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</si>
  <si>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</si>
  <si>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</si>
  <si>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</si>
  <si>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</si>
  <si>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FT5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</si>
  <si>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</si>
  <si>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</si>
  <si>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</si>
  <si>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</si>
  <si>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</si>
  <si>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</si>
  <si>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</si>
  <si>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</si>
  <si>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</si>
  <si>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</si>
  <si>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</si>
  <si>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</si>
  <si>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</si>
  <si>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</si>
  <si>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</si>
  <si>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</si>
  <si>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</si>
  <si>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</si>
  <si>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</si>
  <si>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</si>
  <si>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</si>
  <si>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</si>
  <si>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</si>
  <si>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</si>
  <si>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</si>
  <si>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</si>
  <si>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</si>
  <si>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</si>
  <si>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</si>
  <si>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</si>
  <si>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</si>
  <si>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</si>
  <si>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</si>
  <si>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</si>
  <si>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</si>
  <si>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</si>
  <si>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</si>
  <si>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</si>
  <si>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</si>
  <si>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</si>
  <si>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</si>
  <si>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</si>
  <si>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</si>
  <si>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</si>
  <si>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</si>
  <si>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</si>
  <si>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</si>
  <si>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</si>
  <si>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</si>
  <si>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</si>
  <si>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</si>
  <si>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</si>
  <si>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</si>
  <si>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</si>
  <si>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</si>
  <si>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</si>
  <si>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</si>
  <si>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</si>
  <si>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</si>
  <si>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</si>
  <si>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</si>
  <si>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</si>
  <si>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</si>
  <si>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</si>
  <si>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</si>
  <si>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</si>
  <si>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</si>
  <si>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</si>
  <si>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</si>
  <si>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r>
      <t>Рабочий/приведенный объем двигателя см</t>
    </r>
    <r>
      <rPr>
        <b/>
        <vertAlign val="superscript"/>
        <sz val="7"/>
        <color theme="1"/>
        <rFont val="Arial Narrow"/>
        <family val="2"/>
        <charset val="204"/>
      </rPr>
      <t>3</t>
    </r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</si>
  <si>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</si>
  <si>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</si>
  <si>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</si>
  <si>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</si>
  <si>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</si>
  <si>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</si>
  <si>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</si>
  <si>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</si>
  <si>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</si>
  <si>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</si>
  <si>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RS.005.01</t>
  </si>
  <si>
    <t>RS.007.01</t>
  </si>
  <si>
    <t>RS.343.18</t>
  </si>
  <si>
    <t>RS.000.00</t>
  </si>
  <si>
    <t>RS.121.06</t>
  </si>
  <si>
    <r>
      <rPr>
        <sz val="8"/>
        <rFont val="Tahoma"/>
        <family val="2"/>
      </rPr>
      <t>OMP</t>
    </r>
  </si>
  <si>
    <r>
      <rPr>
        <sz val="8"/>
        <rFont val="Tahoma"/>
        <family val="2"/>
      </rPr>
      <t>DC.002.19-O</t>
    </r>
  </si>
  <si>
    <r>
      <rPr>
        <sz val="8"/>
        <rFont val="Tahoma"/>
        <family val="2"/>
      </rPr>
      <t>DC.004.19-O</t>
    </r>
  </si>
  <si>
    <r>
      <rPr>
        <sz val="8"/>
        <rFont val="Tahoma"/>
        <family val="2"/>
      </rPr>
      <t>SPARCO</t>
    </r>
  </si>
  <si>
    <r>
      <rPr>
        <sz val="8"/>
        <rFont val="Tahoma"/>
        <family val="2"/>
      </rPr>
      <t>DC.013.19-O</t>
    </r>
  </si>
  <si>
    <r>
      <rPr>
        <sz val="8"/>
        <rFont val="Tahoma"/>
        <family val="2"/>
      </rPr>
      <t>DC.023.19-O</t>
    </r>
  </si>
  <si>
    <r>
      <rPr>
        <sz val="8"/>
        <rFont val="Tahoma"/>
        <family val="2"/>
      </rPr>
      <t>DC.027.19-O</t>
    </r>
  </si>
  <si>
    <r>
      <rPr>
        <sz val="8"/>
        <rFont val="Tahoma"/>
        <family val="2"/>
      </rPr>
      <t>DC.028.19-O</t>
    </r>
  </si>
  <si>
    <r>
      <rPr>
        <sz val="8"/>
        <rFont val="Tahoma"/>
        <family val="2"/>
      </rPr>
      <t>DC.029.19-O</t>
    </r>
  </si>
  <si>
    <r>
      <rPr>
        <sz val="8"/>
        <rFont val="Tahoma"/>
        <family val="2"/>
      </rPr>
      <t>DC.031.19-O</t>
    </r>
  </si>
  <si>
    <r>
      <rPr>
        <sz val="8"/>
        <rFont val="Tahoma"/>
        <family val="2"/>
      </rPr>
      <t>DC.045.19-O</t>
    </r>
  </si>
  <si>
    <r>
      <rPr>
        <sz val="8"/>
        <rFont val="Tahoma"/>
        <family val="2"/>
      </rPr>
      <t>DC.066.19-O</t>
    </r>
  </si>
  <si>
    <r>
      <rPr>
        <sz val="8"/>
        <rFont val="Tahoma"/>
        <family val="2"/>
      </rPr>
      <t>DC.071.19-O</t>
    </r>
  </si>
  <si>
    <r>
      <rPr>
        <sz val="8"/>
        <rFont val="Tahoma"/>
        <family val="2"/>
      </rPr>
      <t>DC.074.20-O</t>
    </r>
  </si>
  <si>
    <r>
      <rPr>
        <sz val="8"/>
        <rFont val="Tahoma"/>
        <family val="2"/>
      </rPr>
      <t>DC.080.20-O</t>
    </r>
  </si>
  <si>
    <r>
      <rPr>
        <sz val="8"/>
        <rFont val="Tahoma"/>
        <family val="2"/>
      </rPr>
      <t>TRP CO., LTD.</t>
    </r>
  </si>
  <si>
    <r>
      <rPr>
        <sz val="8"/>
        <rFont val="Tahoma"/>
        <family val="2"/>
      </rPr>
      <t>DC.082.20-O</t>
    </r>
  </si>
  <si>
    <r>
      <rPr>
        <sz val="8"/>
        <rFont val="Tahoma"/>
        <family val="2"/>
      </rPr>
      <t>DC.084.20-O</t>
    </r>
  </si>
  <si>
    <r>
      <rPr>
        <sz val="8"/>
        <rFont val="Tahoma"/>
        <family val="2"/>
      </rPr>
      <t>DC.092.20-O</t>
    </r>
  </si>
  <si>
    <r>
      <rPr>
        <sz val="8"/>
        <rFont val="Tahoma"/>
        <family val="2"/>
      </rPr>
      <t>HRX</t>
    </r>
  </si>
  <si>
    <r>
      <rPr>
        <sz val="8"/>
        <rFont val="Tahoma"/>
        <family val="2"/>
      </rPr>
      <t>DC.093.20-O</t>
    </r>
  </si>
  <si>
    <r>
      <rPr>
        <sz val="8"/>
        <rFont val="Tahoma"/>
        <family val="2"/>
      </rPr>
      <t>HPI CO., LTD.</t>
    </r>
  </si>
  <si>
    <r>
      <rPr>
        <sz val="8"/>
        <rFont val="Tahoma"/>
        <family val="2"/>
      </rPr>
      <t>DC.094.20-O</t>
    </r>
  </si>
  <si>
    <r>
      <rPr>
        <sz val="8"/>
        <rFont val="Tahoma"/>
        <family val="2"/>
      </rPr>
      <t>DC.095.20-O</t>
    </r>
  </si>
  <si>
    <r>
      <rPr>
        <sz val="8"/>
        <rFont val="Tahoma"/>
        <family val="2"/>
      </rPr>
      <t>RRS</t>
    </r>
  </si>
  <si>
    <r>
      <rPr>
        <sz val="8"/>
        <rFont val="Tahoma"/>
        <family val="2"/>
      </rPr>
      <t>DC.096.20-O</t>
    </r>
  </si>
  <si>
    <r>
      <rPr>
        <sz val="8"/>
        <rFont val="Tahoma"/>
        <family val="2"/>
      </rPr>
      <t>DC.105.20-O</t>
    </r>
  </si>
  <si>
    <r>
      <rPr>
        <sz val="8"/>
        <rFont val="Tahoma"/>
        <family val="2"/>
      </rPr>
      <t>DC.108.20-O</t>
    </r>
  </si>
  <si>
    <r>
      <rPr>
        <sz val="8"/>
        <rFont val="Tahoma"/>
        <family val="2"/>
      </rPr>
      <t>SABELT</t>
    </r>
  </si>
  <si>
    <r>
      <rPr>
        <sz val="8"/>
        <rFont val="Tahoma"/>
        <family val="2"/>
      </rPr>
      <t>DC.110.20-O</t>
    </r>
  </si>
  <si>
    <r>
      <rPr>
        <sz val="8"/>
        <rFont val="Tahoma"/>
        <family val="2"/>
      </rPr>
      <t>DC.111.20-O</t>
    </r>
  </si>
  <si>
    <r>
      <rPr>
        <sz val="8"/>
        <rFont val="Tahoma"/>
        <family val="2"/>
      </rPr>
      <t>DC.116.21-O</t>
    </r>
  </si>
  <si>
    <r>
      <rPr>
        <sz val="8"/>
        <rFont val="Tahoma"/>
        <family val="2"/>
      </rPr>
      <t>DC.119.21-O</t>
    </r>
  </si>
  <si>
    <r>
      <rPr>
        <sz val="8"/>
        <rFont val="Tahoma"/>
        <family val="2"/>
      </rPr>
      <t>DC.134.21-O</t>
    </r>
  </si>
  <si>
    <r>
      <rPr>
        <sz val="8"/>
        <rFont val="Tahoma"/>
        <family val="2"/>
      </rPr>
      <t>DC.136.21-O</t>
    </r>
  </si>
  <si>
    <r>
      <rPr>
        <sz val="8"/>
        <rFont val="Tahoma"/>
        <family val="2"/>
      </rPr>
      <t>DC.137.21-O</t>
    </r>
  </si>
  <si>
    <r>
      <rPr>
        <sz val="8"/>
        <rFont val="Tahoma"/>
        <family val="2"/>
      </rPr>
      <t>DC.142.21-O</t>
    </r>
  </si>
  <si>
    <r>
      <rPr>
        <sz val="8"/>
        <rFont val="Tahoma"/>
        <family val="2"/>
      </rPr>
      <t>DC.143.21-O</t>
    </r>
  </si>
  <si>
    <r>
      <rPr>
        <sz val="8"/>
        <rFont val="Tahoma"/>
        <family val="2"/>
      </rPr>
      <t>DC.145.21-O</t>
    </r>
  </si>
  <si>
    <r>
      <rPr>
        <sz val="8"/>
        <rFont val="Tahoma"/>
        <family val="2"/>
      </rPr>
      <t>DC.146.21-O</t>
    </r>
  </si>
  <si>
    <r>
      <rPr>
        <sz val="8"/>
        <rFont val="Tahoma"/>
        <family val="2"/>
      </rPr>
      <t>DC.147.21-O</t>
    </r>
  </si>
  <si>
    <r>
      <rPr>
        <sz val="8"/>
        <rFont val="Tahoma"/>
        <family val="2"/>
      </rPr>
      <t>DC.152.21-O</t>
    </r>
  </si>
  <si>
    <r>
      <rPr>
        <sz val="8"/>
        <rFont val="Tahoma"/>
        <family val="2"/>
      </rPr>
      <t>DC.153.21-O</t>
    </r>
  </si>
  <si>
    <r>
      <rPr>
        <sz val="8"/>
        <rFont val="Tahoma"/>
        <family val="2"/>
      </rPr>
      <t>DC.157.21-O</t>
    </r>
  </si>
  <si>
    <r>
      <rPr>
        <sz val="8"/>
        <rFont val="Tahoma"/>
        <family val="2"/>
      </rPr>
      <t>DC.158.21-O</t>
    </r>
  </si>
  <si>
    <r>
      <rPr>
        <sz val="8"/>
        <rFont val="Tahoma"/>
        <family val="2"/>
      </rPr>
      <t>ATECH</t>
    </r>
  </si>
  <si>
    <r>
      <rPr>
        <sz val="8"/>
        <rFont val="Tahoma"/>
        <family val="2"/>
      </rPr>
      <t>DC.159.21-O</t>
    </r>
  </si>
  <si>
    <r>
      <rPr>
        <sz val="8"/>
        <rFont val="Tahoma"/>
        <family val="2"/>
      </rPr>
      <t>DC.163.21-O</t>
    </r>
  </si>
  <si>
    <r>
      <rPr>
        <sz val="8"/>
        <rFont val="Tahoma"/>
        <family val="2"/>
      </rPr>
      <t>DC.165.21-O</t>
    </r>
  </si>
  <si>
    <r>
      <rPr>
        <sz val="8"/>
        <rFont val="Tahoma"/>
        <family val="2"/>
      </rPr>
      <t>DC.169.21-O</t>
    </r>
  </si>
  <si>
    <r>
      <rPr>
        <sz val="8"/>
        <rFont val="Tahoma"/>
        <family val="2"/>
      </rPr>
      <t>DC.183.21-O</t>
    </r>
  </si>
  <si>
    <r>
      <rPr>
        <sz val="8"/>
        <rFont val="Tahoma"/>
        <family val="2"/>
      </rPr>
      <t>DC.208.22-O</t>
    </r>
  </si>
  <si>
    <r>
      <rPr>
        <sz val="8"/>
        <rFont val="Tahoma"/>
        <family val="2"/>
      </rPr>
      <t>DC.210.22-O</t>
    </r>
  </si>
  <si>
    <r>
      <rPr>
        <sz val="8"/>
        <rFont val="Tahoma"/>
        <family val="2"/>
      </rPr>
      <t>DC.214.22-O</t>
    </r>
  </si>
  <si>
    <r>
      <rPr>
        <sz val="8"/>
        <rFont val="Tahoma"/>
        <family val="2"/>
      </rPr>
      <t>DC.215.22-O</t>
    </r>
  </si>
  <si>
    <r>
      <rPr>
        <sz val="8"/>
        <rFont val="Tahoma"/>
        <family val="2"/>
      </rPr>
      <t>TANIDA</t>
    </r>
  </si>
  <si>
    <r>
      <rPr>
        <sz val="8"/>
        <rFont val="Tahoma"/>
        <family val="2"/>
      </rPr>
      <t>DC.221.22-O</t>
    </r>
  </si>
  <si>
    <r>
      <rPr>
        <sz val="8"/>
        <rFont val="Tahoma"/>
        <family val="2"/>
      </rPr>
      <t>DC.225.22-O</t>
    </r>
  </si>
  <si>
    <r>
      <rPr>
        <sz val="8"/>
        <rFont val="Tahoma"/>
        <family val="2"/>
      </rPr>
      <t>DC.226.22-O</t>
    </r>
  </si>
  <si>
    <r>
      <rPr>
        <sz val="8"/>
        <rFont val="Tahoma"/>
        <family val="2"/>
      </rPr>
      <t>DC.227.22-O</t>
    </r>
  </si>
  <si>
    <r>
      <rPr>
        <sz val="8"/>
        <rFont val="Tahoma"/>
        <family val="2"/>
      </rPr>
      <t>DC.231.22-O</t>
    </r>
  </si>
  <si>
    <r>
      <rPr>
        <sz val="8"/>
        <rFont val="Tahoma"/>
        <family val="2"/>
      </rPr>
      <t>DC.234.22-O</t>
    </r>
  </si>
  <si>
    <r>
      <rPr>
        <sz val="8"/>
        <rFont val="Tahoma"/>
        <family val="2"/>
      </rPr>
      <t>DC.235.22-O</t>
    </r>
  </si>
  <si>
    <r>
      <rPr>
        <sz val="8"/>
        <rFont val="Tahoma"/>
        <family val="2"/>
      </rPr>
      <t>MOMO</t>
    </r>
  </si>
  <si>
    <r>
      <rPr>
        <sz val="8"/>
        <rFont val="Tahoma"/>
        <family val="2"/>
      </rPr>
      <t>DC.236.22-O</t>
    </r>
  </si>
  <si>
    <r>
      <rPr>
        <sz val="8"/>
        <rFont val="Tahoma"/>
        <family val="2"/>
      </rPr>
      <t>DC.242.22-O</t>
    </r>
  </si>
  <si>
    <r>
      <rPr>
        <sz val="8"/>
        <rFont val="Tahoma"/>
        <family val="2"/>
      </rPr>
      <t>DC.243.22-O</t>
    </r>
  </si>
  <si>
    <r>
      <rPr>
        <sz val="8"/>
        <rFont val="Tahoma"/>
        <family val="2"/>
      </rPr>
      <t>DC.244.22-O</t>
    </r>
  </si>
  <si>
    <r>
      <rPr>
        <sz val="8"/>
        <rFont val="Tahoma"/>
        <family val="2"/>
      </rPr>
      <t>KOBRA</t>
    </r>
  </si>
  <si>
    <r>
      <rPr>
        <sz val="8"/>
        <rFont val="Tahoma"/>
        <family val="2"/>
      </rPr>
      <t>DC.254.22-O</t>
    </r>
  </si>
  <si>
    <r>
      <rPr>
        <sz val="8"/>
        <rFont val="Tahoma"/>
        <family val="2"/>
      </rPr>
      <t>DC.275.22-O</t>
    </r>
  </si>
  <si>
    <r>
      <rPr>
        <sz val="8"/>
        <rFont val="Tahoma"/>
        <family val="2"/>
      </rPr>
      <t>DC.279.22-O</t>
    </r>
  </si>
  <si>
    <r>
      <rPr>
        <sz val="8"/>
        <rFont val="Tahoma"/>
        <family val="2"/>
      </rPr>
      <t>DC.283.22-O</t>
    </r>
  </si>
  <si>
    <r>
      <rPr>
        <sz val="8"/>
        <rFont val="Tahoma"/>
        <family val="2"/>
      </rPr>
      <t>DC.289.22-O</t>
    </r>
  </si>
  <si>
    <r>
      <rPr>
        <sz val="8"/>
        <rFont val="Tahoma"/>
        <family val="2"/>
      </rPr>
      <t>DC.290.22-O</t>
    </r>
  </si>
  <si>
    <r>
      <rPr>
        <sz val="8"/>
        <rFont val="Tahoma"/>
        <family val="2"/>
      </rPr>
      <t>DC.294.22-O</t>
    </r>
  </si>
  <si>
    <r>
      <rPr>
        <sz val="8"/>
        <rFont val="Tahoma"/>
        <family val="2"/>
      </rPr>
      <t>DC.304.23-O</t>
    </r>
  </si>
  <si>
    <r>
      <rPr>
        <sz val="8"/>
        <rFont val="Tahoma"/>
        <family val="2"/>
      </rPr>
      <t>DC.308.23-O</t>
    </r>
  </si>
  <si>
    <r>
      <rPr>
        <sz val="8"/>
        <rFont val="Tahoma"/>
        <family val="2"/>
      </rPr>
      <t>DC.310.23-O</t>
    </r>
  </si>
  <si>
    <r>
      <rPr>
        <sz val="8"/>
        <rFont val="Tahoma"/>
        <family val="2"/>
      </rPr>
      <t>DC.315.23-O</t>
    </r>
  </si>
  <si>
    <r>
      <rPr>
        <sz val="8"/>
        <rFont val="Tahoma"/>
        <family val="2"/>
      </rPr>
      <t>DC.316.23-O</t>
    </r>
  </si>
  <si>
    <r>
      <rPr>
        <sz val="8"/>
        <rFont val="Tahoma"/>
        <family val="2"/>
      </rPr>
      <t>DC.337.23-O</t>
    </r>
  </si>
  <si>
    <r>
      <rPr>
        <sz val="8"/>
        <rFont val="Tahoma"/>
        <family val="2"/>
      </rPr>
      <t>DC.345.23-O</t>
    </r>
  </si>
  <si>
    <r>
      <rPr>
        <sz val="8"/>
        <rFont val="Tahoma"/>
        <family val="2"/>
      </rPr>
      <t>DC.346.23-O</t>
    </r>
  </si>
  <si>
    <r>
      <rPr>
        <sz val="8"/>
        <rFont val="Tahoma"/>
        <family val="2"/>
      </rPr>
      <t>DC.356.23-O</t>
    </r>
  </si>
  <si>
    <r>
      <rPr>
        <sz val="8"/>
        <rFont val="Tahoma"/>
        <family val="2"/>
      </rPr>
      <t>DC.362.23-O</t>
    </r>
  </si>
  <si>
    <r>
      <rPr>
        <sz val="8"/>
        <rFont val="Tahoma"/>
        <family val="2"/>
      </rPr>
      <t>DC.379.23-O</t>
    </r>
  </si>
  <si>
    <r>
      <rPr>
        <sz val="8"/>
        <rFont val="Tahoma"/>
        <family val="2"/>
      </rPr>
      <t>DC.381.24-O</t>
    </r>
  </si>
  <si>
    <r>
      <rPr>
        <sz val="8"/>
        <rFont val="Tahoma"/>
        <family val="2"/>
      </rPr>
      <t>DC.382.24-O</t>
    </r>
  </si>
  <si>
    <r>
      <rPr>
        <sz val="8"/>
        <rFont val="Tahoma"/>
        <family val="2"/>
      </rPr>
      <t>DC.383.24-O</t>
    </r>
  </si>
  <si>
    <r>
      <rPr>
        <sz val="8"/>
        <rFont val="Tahoma"/>
        <family val="2"/>
      </rPr>
      <t>DC.388.24-O</t>
    </r>
  </si>
  <si>
    <r>
      <rPr>
        <sz val="8"/>
        <rFont val="Tahoma"/>
        <family val="2"/>
      </rPr>
      <t>DC.389.24-O</t>
    </r>
  </si>
  <si>
    <r>
      <rPr>
        <sz val="8"/>
        <rFont val="Tahoma"/>
        <family val="2"/>
      </rPr>
      <t>DC.390.24-O</t>
    </r>
  </si>
  <si>
    <r>
      <rPr>
        <sz val="8"/>
        <rFont val="Tahoma"/>
        <family val="2"/>
      </rPr>
      <t>DC.394.24-O</t>
    </r>
  </si>
  <si>
    <r>
      <rPr>
        <sz val="8"/>
        <rFont val="Tahoma"/>
        <family val="2"/>
      </rPr>
      <t>DC.415.24-O</t>
    </r>
  </si>
  <si>
    <r>
      <rPr>
        <sz val="8"/>
        <rFont val="Tahoma"/>
        <family val="2"/>
      </rPr>
      <t>DC.417.24-O</t>
    </r>
  </si>
  <si>
    <r>
      <rPr>
        <sz val="8"/>
        <rFont val="Tahoma"/>
        <family val="2"/>
      </rPr>
      <t>DC.422.24-O</t>
    </r>
  </si>
  <si>
    <r>
      <rPr>
        <sz val="8"/>
        <rFont val="Tahoma"/>
        <family val="2"/>
      </rPr>
      <t>DC.423.24-O</t>
    </r>
  </si>
  <si>
    <r>
      <rPr>
        <sz val="8"/>
        <rFont val="Tahoma"/>
        <family val="2"/>
      </rPr>
      <t>DC.424.24-O</t>
    </r>
  </si>
  <si>
    <r>
      <rPr>
        <sz val="8"/>
        <rFont val="Tahoma"/>
        <family val="2"/>
      </rPr>
      <t>DC.431.24-O</t>
    </r>
  </si>
  <si>
    <r>
      <rPr>
        <sz val="8"/>
        <rFont val="Tahoma"/>
        <family val="2"/>
      </rPr>
      <t>DC.436.24-O</t>
    </r>
  </si>
  <si>
    <r>
      <rPr>
        <sz val="8"/>
        <rFont val="Tahoma"/>
        <family val="2"/>
      </rPr>
      <t>DC.437.24-O</t>
    </r>
  </si>
  <si>
    <r>
      <rPr>
        <sz val="8"/>
        <rFont val="Tahoma"/>
        <family val="2"/>
      </rPr>
      <t>DC.438.24-O</t>
    </r>
  </si>
  <si>
    <r>
      <rPr>
        <sz val="8"/>
        <rFont val="Tahoma"/>
        <family val="2"/>
      </rPr>
      <t>DC.446.24-O</t>
    </r>
  </si>
  <si>
    <r>
      <rPr>
        <sz val="8"/>
        <rFont val="Tahoma"/>
        <family val="2"/>
      </rPr>
      <t>DC.454.24-O</t>
    </r>
  </si>
  <si>
    <r>
      <rPr>
        <sz val="8"/>
        <rFont val="Tahoma"/>
        <family val="2"/>
      </rPr>
      <t>DC.459.24-O</t>
    </r>
  </si>
  <si>
    <r>
      <rPr>
        <sz val="8"/>
        <rFont val="Tahoma"/>
        <family val="2"/>
      </rPr>
      <t>DC.461.24-O</t>
    </r>
  </si>
  <si>
    <r>
      <rPr>
        <sz val="8"/>
        <rFont val="Tahoma"/>
        <family val="2"/>
      </rPr>
      <t>DC.464.24-O</t>
    </r>
  </si>
  <si>
    <r>
      <rPr>
        <sz val="8"/>
        <rFont val="Tahoma"/>
        <family val="2"/>
      </rPr>
      <t>DC.465.24-O</t>
    </r>
  </si>
  <si>
    <r>
      <rPr>
        <sz val="8"/>
        <rFont val="Tahoma"/>
        <family val="2"/>
      </rPr>
      <t>DC.466.24-O</t>
    </r>
  </si>
  <si>
    <r>
      <rPr>
        <sz val="8"/>
        <rFont val="Tahoma"/>
        <family val="2"/>
      </rPr>
      <t>DC.468.25-O</t>
    </r>
  </si>
  <si>
    <r>
      <rPr>
        <sz val="8"/>
        <rFont val="Tahoma"/>
        <family val="2"/>
      </rPr>
      <t>DC.471.25-O</t>
    </r>
  </si>
  <si>
    <r>
      <rPr>
        <sz val="8"/>
        <rFont val="Tahoma"/>
        <family val="2"/>
      </rPr>
      <t>SIMPSON</t>
    </r>
  </si>
  <si>
    <r>
      <rPr>
        <sz val="8"/>
        <rFont val="Tahoma"/>
        <family val="2"/>
      </rPr>
      <t>DC.473.25-O</t>
    </r>
  </si>
  <si>
    <r>
      <rPr>
        <sz val="8"/>
        <rFont val="Tahoma"/>
        <family val="2"/>
      </rPr>
      <t>DC.474.25-O</t>
    </r>
  </si>
  <si>
    <r>
      <rPr>
        <sz val="8"/>
        <rFont val="Tahoma"/>
        <family val="2"/>
      </rPr>
      <t>DC.475.25-O</t>
    </r>
  </si>
  <si>
    <r>
      <rPr>
        <sz val="8"/>
        <rFont val="Tahoma"/>
        <family val="2"/>
      </rPr>
      <t>DC.481.25-O</t>
    </r>
  </si>
  <si>
    <r>
      <rPr>
        <sz val="8"/>
        <rFont val="Tahoma"/>
        <family val="2"/>
      </rPr>
      <t>DC.482.25-O</t>
    </r>
  </si>
  <si>
    <r>
      <rPr>
        <sz val="8"/>
        <rFont val="Tahoma"/>
        <family val="2"/>
      </rPr>
      <t>DC.490.25-O</t>
    </r>
  </si>
  <si>
    <r>
      <rPr>
        <sz val="8"/>
        <rFont val="Tahoma"/>
        <family val="2"/>
      </rPr>
      <t>DC.494.25-O</t>
    </r>
  </si>
  <si>
    <r>
      <rPr>
        <sz val="8"/>
        <rFont val="Tahoma"/>
        <family val="2"/>
      </rPr>
      <t>DC.500.25-O</t>
    </r>
  </si>
  <si>
    <r>
      <rPr>
        <sz val="8"/>
        <rFont val="Tahoma"/>
        <family val="2"/>
      </rPr>
      <t>DC.501.25-O</t>
    </r>
  </si>
  <si>
    <r>
      <rPr>
        <sz val="8"/>
        <rFont val="Tahoma"/>
        <family val="2"/>
      </rPr>
      <t>DC.507.25-O</t>
    </r>
  </si>
  <si>
    <r>
      <rPr>
        <sz val="8"/>
        <rFont val="Tahoma"/>
        <family val="2"/>
      </rPr>
      <t>DC.508.25-O</t>
    </r>
  </si>
  <si>
    <r>
      <rPr>
        <sz val="8"/>
        <rFont val="Tahoma"/>
        <family val="2"/>
      </rPr>
      <t>DC.519.25-O</t>
    </r>
  </si>
  <si>
    <r>
      <rPr>
        <sz val="8"/>
        <rFont val="Tahoma"/>
        <family val="2"/>
      </rPr>
      <t>DC.521.25-O</t>
    </r>
  </si>
  <si>
    <r>
      <rPr>
        <sz val="8"/>
        <rFont val="Tahoma"/>
        <family val="2"/>
      </rPr>
      <t>DC.534.25-O</t>
    </r>
  </si>
  <si>
    <r>
      <rPr>
        <sz val="8"/>
        <rFont val="Tahoma"/>
        <family val="2"/>
      </rPr>
      <t>DC.536.25-O</t>
    </r>
  </si>
  <si>
    <r>
      <rPr>
        <sz val="8"/>
        <rFont val="Tahoma"/>
        <family val="2"/>
      </rPr>
      <t>FLB</t>
    </r>
  </si>
  <si>
    <t>DC.520.25-O</t>
  </si>
  <si>
    <r>
      <rPr>
        <sz val="8"/>
        <rFont val="Tahoma"/>
        <family val="2"/>
      </rPr>
      <t>REITER</t>
    </r>
  </si>
  <si>
    <r>
      <rPr>
        <sz val="8"/>
        <rFont val="Tahoma"/>
        <family val="2"/>
      </rPr>
      <t>RE.003</t>
    </r>
  </si>
  <si>
    <r>
      <rPr>
        <sz val="8"/>
        <rFont val="Tahoma"/>
        <family val="2"/>
      </rPr>
      <t>CS.215.08</t>
    </r>
  </si>
  <si>
    <r>
      <rPr>
        <sz val="8"/>
        <rFont val="Tahoma"/>
        <family val="2"/>
      </rPr>
      <t>SANDTLER</t>
    </r>
  </si>
  <si>
    <r>
      <rPr>
        <sz val="8"/>
        <rFont val="Tahoma"/>
        <family val="2"/>
      </rPr>
      <t>DAKAR</t>
    </r>
  </si>
  <si>
    <r>
      <rPr>
        <sz val="8"/>
        <rFont val="Tahoma"/>
        <family val="2"/>
      </rPr>
      <t>CS.216.08</t>
    </r>
  </si>
  <si>
    <r>
      <rPr>
        <sz val="8"/>
        <rFont val="Tahoma"/>
        <family val="2"/>
      </rPr>
      <t>INDY</t>
    </r>
  </si>
  <si>
    <r>
      <rPr>
        <sz val="8"/>
        <rFont val="Tahoma"/>
        <family val="2"/>
      </rPr>
      <t>CS.217.08</t>
    </r>
  </si>
  <si>
    <r>
      <rPr>
        <sz val="8"/>
        <rFont val="Tahoma"/>
        <family val="2"/>
      </rPr>
      <t>MONZA</t>
    </r>
  </si>
  <si>
    <r>
      <rPr>
        <sz val="8"/>
        <rFont val="Tahoma"/>
        <family val="2"/>
      </rPr>
      <t>CS.218.08</t>
    </r>
  </si>
  <si>
    <r>
      <rPr>
        <sz val="8"/>
        <rFont val="Tahoma"/>
        <family val="2"/>
      </rPr>
      <t>RACETECH</t>
    </r>
  </si>
  <si>
    <r>
      <rPr>
        <sz val="8"/>
        <rFont val="Tahoma"/>
        <family val="2"/>
      </rPr>
      <t>9129HR</t>
    </r>
  </si>
  <si>
    <r>
      <rPr>
        <sz val="8"/>
        <rFont val="Tahoma"/>
        <family val="2"/>
      </rPr>
      <t>CS.219.08</t>
    </r>
  </si>
  <si>
    <r>
      <rPr>
        <sz val="8"/>
        <rFont val="Tahoma"/>
        <family val="2"/>
      </rPr>
      <t>COBRA</t>
    </r>
  </si>
  <si>
    <r>
      <rPr>
        <sz val="8"/>
        <rFont val="Tahoma"/>
        <family val="2"/>
      </rPr>
      <t>AERORACE</t>
    </r>
  </si>
  <si>
    <r>
      <rPr>
        <sz val="8"/>
        <rFont val="Tahoma"/>
        <family val="2"/>
      </rPr>
      <t>CS.220.08</t>
    </r>
  </si>
  <si>
    <r>
      <rPr>
        <sz val="8"/>
        <rFont val="Tahoma"/>
        <family val="2"/>
      </rPr>
      <t>MOONCRAFT</t>
    </r>
  </si>
  <si>
    <r>
      <rPr>
        <sz val="8"/>
        <rFont val="Tahoma"/>
        <family val="2"/>
      </rPr>
      <t>GT Competition - V</t>
    </r>
  </si>
  <si>
    <r>
      <rPr>
        <sz val="8"/>
        <rFont val="Tahoma"/>
        <family val="2"/>
      </rPr>
      <t>CS.221.08</t>
    </r>
  </si>
  <si>
    <r>
      <rPr>
        <sz val="8"/>
        <rFont val="Tahoma"/>
        <family val="2"/>
      </rPr>
      <t>SUPERCARBON</t>
    </r>
  </si>
  <si>
    <r>
      <rPr>
        <sz val="8"/>
        <rFont val="Tahoma"/>
        <family val="2"/>
      </rPr>
      <t>CS.222.08</t>
    </r>
  </si>
  <si>
    <r>
      <rPr>
        <sz val="8"/>
        <rFont val="Tahoma"/>
        <family val="2"/>
      </rPr>
      <t>ETS</t>
    </r>
  </si>
  <si>
    <r>
      <rPr>
        <sz val="8"/>
        <rFont val="Tahoma"/>
        <family val="2"/>
      </rPr>
      <t>CS.223.08</t>
    </r>
  </si>
  <si>
    <r>
      <rPr>
        <sz val="8"/>
        <rFont val="Tahoma"/>
        <family val="2"/>
      </rPr>
      <t>PERFORMANCE</t>
    </r>
  </si>
  <si>
    <r>
      <rPr>
        <sz val="8"/>
        <rFont val="Tahoma"/>
        <family val="2"/>
      </rPr>
      <t>CS.224.08</t>
    </r>
  </si>
  <si>
    <r>
      <rPr>
        <sz val="8"/>
        <rFont val="Tahoma"/>
        <family val="2"/>
      </rPr>
      <t>Roadster</t>
    </r>
  </si>
  <si>
    <r>
      <rPr>
        <sz val="8"/>
        <rFont val="Tahoma"/>
        <family val="2"/>
      </rPr>
      <t>CS.225.09</t>
    </r>
  </si>
  <si>
    <r>
      <rPr>
        <sz val="8"/>
        <rFont val="Tahoma"/>
        <family val="2"/>
      </rPr>
      <t>LOTUS CARS</t>
    </r>
  </si>
  <si>
    <r>
      <rPr>
        <sz val="8"/>
        <rFont val="Tahoma"/>
        <family val="2"/>
      </rPr>
      <t>LOTUS SPORT GT CARBON</t>
    </r>
  </si>
  <si>
    <r>
      <rPr>
        <sz val="8"/>
        <rFont val="Tahoma"/>
        <family val="2"/>
      </rPr>
      <t>CS.226.09</t>
    </r>
  </si>
  <si>
    <r>
      <rPr>
        <sz val="8"/>
        <rFont val="Tahoma"/>
        <family val="2"/>
      </rPr>
      <t>EXTREME S2</t>
    </r>
  </si>
  <si>
    <r>
      <rPr>
        <sz val="8"/>
        <rFont val="Tahoma"/>
        <family val="2"/>
      </rPr>
      <t>CS.227.09</t>
    </r>
  </si>
  <si>
    <r>
      <rPr>
        <sz val="8"/>
        <rFont val="Tahoma"/>
        <family val="2"/>
      </rPr>
      <t>STATUS RACING</t>
    </r>
  </si>
  <si>
    <r>
      <rPr>
        <sz val="8"/>
        <rFont val="Tahoma"/>
        <family val="2"/>
      </rPr>
      <t>RING</t>
    </r>
  </si>
  <si>
    <r>
      <rPr>
        <sz val="8"/>
        <rFont val="Tahoma"/>
        <family val="2"/>
      </rPr>
      <t>CS.228.09</t>
    </r>
  </si>
  <si>
    <r>
      <rPr>
        <sz val="8"/>
        <rFont val="Tahoma"/>
        <family val="2"/>
      </rPr>
      <t>NISMO</t>
    </r>
  </si>
  <si>
    <r>
      <rPr>
        <sz val="8"/>
        <rFont val="Tahoma"/>
        <family val="2"/>
      </rPr>
      <t>GT PRO II</t>
    </r>
  </si>
  <si>
    <r>
      <rPr>
        <sz val="8"/>
        <rFont val="Tahoma"/>
        <family val="2"/>
      </rPr>
      <t>CS.229.09</t>
    </r>
  </si>
  <si>
    <r>
      <rPr>
        <sz val="8"/>
        <rFont val="Tahoma"/>
        <family val="2"/>
      </rPr>
      <t>RS – P.T.</t>
    </r>
  </si>
  <si>
    <r>
      <rPr>
        <sz val="8"/>
        <rFont val="Tahoma"/>
        <family val="2"/>
      </rPr>
      <t>CS.230.09</t>
    </r>
  </si>
  <si>
    <r>
      <rPr>
        <sz val="8"/>
        <rFont val="Tahoma"/>
        <family val="2"/>
      </rPr>
      <t>HTE FIBERGLASS XL</t>
    </r>
  </si>
  <si>
    <r>
      <rPr>
        <sz val="8"/>
        <rFont val="Tahoma"/>
        <family val="2"/>
      </rPr>
      <t>CS.231.09</t>
    </r>
  </si>
  <si>
    <r>
      <rPr>
        <sz val="8"/>
        <rFont val="Tahoma"/>
        <family val="2"/>
      </rPr>
      <t>LOTUS SPORT GT</t>
    </r>
  </si>
  <si>
    <r>
      <rPr>
        <sz val="8"/>
        <rFont val="Tahoma"/>
        <family val="2"/>
      </rPr>
      <t>CS.232.09</t>
    </r>
  </si>
  <si>
    <r>
      <rPr>
        <sz val="8"/>
        <rFont val="Tahoma"/>
        <family val="2"/>
      </rPr>
      <t>LOTUS SPORT CARBON GT2</t>
    </r>
  </si>
  <si>
    <r>
      <rPr>
        <sz val="8"/>
        <rFont val="Tahoma"/>
        <family val="2"/>
      </rPr>
      <t>CS.233.10</t>
    </r>
  </si>
  <si>
    <r>
      <rPr>
        <sz val="8"/>
        <rFont val="Tahoma"/>
        <family val="2"/>
      </rPr>
      <t>PRO ADV CARBON</t>
    </r>
  </si>
  <si>
    <r>
      <rPr>
        <sz val="8"/>
        <rFont val="Tahoma"/>
        <family val="2"/>
      </rPr>
      <t>CS.234.10</t>
    </r>
  </si>
  <si>
    <r>
      <rPr>
        <sz val="8"/>
        <rFont val="Tahoma"/>
        <family val="2"/>
      </rPr>
      <t>GT-100</t>
    </r>
  </si>
  <si>
    <r>
      <rPr>
        <sz val="8"/>
        <rFont val="Tahoma"/>
        <family val="2"/>
      </rPr>
      <t>CS.235.10</t>
    </r>
  </si>
  <si>
    <r>
      <rPr>
        <sz val="8"/>
        <rFont val="Tahoma"/>
        <family val="2"/>
      </rPr>
      <t>GT COMPETITION-V+</t>
    </r>
  </si>
  <si>
    <r>
      <rPr>
        <sz val="8"/>
        <rFont val="Tahoma"/>
        <family val="2"/>
      </rPr>
      <t>CS.236.10</t>
    </r>
  </si>
  <si>
    <r>
      <rPr>
        <sz val="8"/>
        <rFont val="Tahoma"/>
        <family val="2"/>
      </rPr>
      <t>CIRCUIT PLUS</t>
    </r>
  </si>
  <si>
    <r>
      <rPr>
        <sz val="8"/>
        <rFont val="Tahoma"/>
        <family val="2"/>
      </rPr>
      <t>CS.237.10</t>
    </r>
  </si>
  <si>
    <r>
      <rPr>
        <sz val="8"/>
        <rFont val="Tahoma"/>
        <family val="2"/>
      </rPr>
      <t>TITAN CARBONIO XXL</t>
    </r>
  </si>
  <si>
    <r>
      <rPr>
        <sz val="8"/>
        <rFont val="Tahoma"/>
        <family val="2"/>
      </rPr>
      <t>CS.238.10</t>
    </r>
  </si>
  <si>
    <r>
      <rPr>
        <sz val="8"/>
        <rFont val="Tahoma"/>
        <family val="2"/>
      </rPr>
      <t>SEBRING PRO ULTRA LIGHT</t>
    </r>
  </si>
  <si>
    <r>
      <rPr>
        <sz val="8"/>
        <rFont val="Tahoma"/>
        <family val="2"/>
      </rPr>
      <t>CS.239.10</t>
    </r>
  </si>
  <si>
    <r>
      <rPr>
        <sz val="8"/>
        <rFont val="Tahoma"/>
        <family val="2"/>
      </rPr>
      <t>PRO 2000 PLUS</t>
    </r>
  </si>
  <si>
    <r>
      <rPr>
        <sz val="8"/>
        <rFont val="Tahoma"/>
        <family val="2"/>
      </rPr>
      <t>CS.240.10</t>
    </r>
  </si>
  <si>
    <r>
      <rPr>
        <sz val="8"/>
        <rFont val="Tahoma"/>
        <family val="2"/>
      </rPr>
      <t>R.C.C.</t>
    </r>
  </si>
  <si>
    <r>
      <rPr>
        <sz val="8"/>
        <rFont val="Tahoma"/>
        <family val="2"/>
      </rPr>
      <t>VICTORY</t>
    </r>
  </si>
  <si>
    <r>
      <rPr>
        <sz val="8"/>
        <rFont val="Tahoma"/>
        <family val="2"/>
      </rPr>
      <t>CS.241.10</t>
    </r>
  </si>
  <si>
    <r>
      <rPr>
        <sz val="8"/>
        <rFont val="Tahoma"/>
        <family val="2"/>
      </rPr>
      <t>BMW</t>
    </r>
  </si>
  <si>
    <r>
      <rPr>
        <sz val="8"/>
        <rFont val="Tahoma"/>
        <family val="2"/>
      </rPr>
      <t xml:space="preserve">SAFETY SEAT II (M3 E92 LMGT2
</t>
    </r>
    <r>
      <rPr>
        <sz val="8"/>
        <rFont val="Tahoma"/>
        <family val="2"/>
      </rPr>
      <t>only)</t>
    </r>
  </si>
  <si>
    <r>
      <rPr>
        <sz val="8"/>
        <rFont val="Tahoma"/>
        <family val="2"/>
      </rPr>
      <t>CS.242.10</t>
    </r>
  </si>
  <si>
    <r>
      <rPr>
        <sz val="8"/>
        <rFont val="Tahoma"/>
        <family val="2"/>
      </rPr>
      <t>TOYOTA BOSHOKU</t>
    </r>
  </si>
  <si>
    <r>
      <rPr>
        <sz val="8"/>
        <rFont val="Tahoma"/>
        <family val="2"/>
      </rPr>
      <t>TB RACING MSH001</t>
    </r>
  </si>
  <si>
    <r>
      <rPr>
        <sz val="8"/>
        <rFont val="Tahoma"/>
        <family val="2"/>
      </rPr>
      <t>CS.243.10</t>
    </r>
  </si>
  <si>
    <r>
      <rPr>
        <sz val="8"/>
        <rFont val="Tahoma"/>
        <family val="2"/>
      </rPr>
      <t>T-RS</t>
    </r>
  </si>
  <si>
    <r>
      <rPr>
        <sz val="8"/>
        <rFont val="Tahoma"/>
        <family val="2"/>
      </rPr>
      <t>CS.244.10</t>
    </r>
  </si>
  <si>
    <r>
      <rPr>
        <sz val="8"/>
        <rFont val="Tahoma"/>
        <family val="2"/>
      </rPr>
      <t>SPORT</t>
    </r>
  </si>
  <si>
    <r>
      <rPr>
        <sz val="8"/>
        <rFont val="Tahoma"/>
        <family val="2"/>
      </rPr>
      <t>CS.245.10</t>
    </r>
  </si>
  <si>
    <r>
      <rPr>
        <sz val="8"/>
        <rFont val="Tahoma"/>
        <family val="2"/>
      </rPr>
      <t>SPORT CF</t>
    </r>
  </si>
  <si>
    <r>
      <rPr>
        <sz val="8"/>
        <rFont val="Tahoma"/>
        <family val="2"/>
      </rPr>
      <t>CS.246.11</t>
    </r>
  </si>
  <si>
    <r>
      <rPr>
        <sz val="8"/>
        <rFont val="Tahoma"/>
        <family val="2"/>
      </rPr>
      <t>MERCEDES-AMG</t>
    </r>
  </si>
  <si>
    <r>
      <rPr>
        <sz val="8"/>
        <rFont val="Tahoma"/>
        <family val="2"/>
      </rPr>
      <t>gt3 safety seatshell (Mercedes SLS AMG GT3 only)</t>
    </r>
  </si>
  <si>
    <r>
      <rPr>
        <sz val="8"/>
        <rFont val="Tahoma"/>
        <family val="2"/>
      </rPr>
      <t>CS.247.11</t>
    </r>
  </si>
  <si>
    <r>
      <rPr>
        <sz val="8"/>
        <rFont val="Tahoma"/>
        <family val="2"/>
      </rPr>
      <t>NORTH</t>
    </r>
  </si>
  <si>
    <r>
      <rPr>
        <sz val="8"/>
        <rFont val="Tahoma"/>
        <family val="2"/>
      </rPr>
      <t>CS.248.11</t>
    </r>
  </si>
  <si>
    <r>
      <rPr>
        <sz val="8"/>
        <rFont val="Tahoma"/>
        <family val="2"/>
      </rPr>
      <t>GT PRO III</t>
    </r>
  </si>
  <si>
    <r>
      <rPr>
        <sz val="8"/>
        <rFont val="Tahoma"/>
        <family val="2"/>
      </rPr>
      <t>CS.249.11</t>
    </r>
  </si>
  <si>
    <r>
      <rPr>
        <sz val="8"/>
        <rFont val="Tahoma"/>
        <family val="2"/>
      </rPr>
      <t>TILLETT</t>
    </r>
  </si>
  <si>
    <r>
      <rPr>
        <sz val="8"/>
        <rFont val="Tahoma"/>
        <family val="2"/>
      </rPr>
      <t>B6 F</t>
    </r>
  </si>
  <si>
    <r>
      <rPr>
        <sz val="8"/>
        <rFont val="Tahoma"/>
        <family val="2"/>
      </rPr>
      <t>CS.250.11</t>
    </r>
  </si>
  <si>
    <r>
      <rPr>
        <sz val="8"/>
        <rFont val="Tahoma"/>
        <family val="2"/>
      </rPr>
      <t>PRATT &amp; MILLER</t>
    </r>
  </si>
  <si>
    <r>
      <rPr>
        <sz val="8"/>
        <rFont val="Tahoma"/>
        <family val="2"/>
      </rPr>
      <t xml:space="preserve">PM-0221 (for ZR1 GT2,C6.R GT1,
</t>
    </r>
    <r>
      <rPr>
        <sz val="8"/>
        <rFont val="Tahoma"/>
        <family val="2"/>
      </rPr>
      <t>Camaro GT and CTS-V only)</t>
    </r>
  </si>
  <si>
    <r>
      <rPr>
        <sz val="8"/>
        <rFont val="Tahoma"/>
        <family val="2"/>
      </rPr>
      <t>CS.251.11</t>
    </r>
  </si>
  <si>
    <r>
      <rPr>
        <sz val="8"/>
        <rFont val="Tahoma"/>
        <family val="2"/>
      </rPr>
      <t>BRIDE</t>
    </r>
  </si>
  <si>
    <r>
      <rPr>
        <sz val="8"/>
        <rFont val="Tahoma"/>
        <family val="2"/>
      </rPr>
      <t>FZ670</t>
    </r>
  </si>
  <si>
    <r>
      <rPr>
        <sz val="8"/>
        <rFont val="Tahoma"/>
        <family val="2"/>
      </rPr>
      <t>CS.252.11</t>
    </r>
  </si>
  <si>
    <r>
      <rPr>
        <sz val="8"/>
        <rFont val="Tahoma"/>
        <family val="2"/>
      </rPr>
      <t>FZ910</t>
    </r>
  </si>
  <si>
    <r>
      <rPr>
        <sz val="8"/>
        <rFont val="Tahoma"/>
        <family val="2"/>
      </rPr>
      <t>CS.253.11</t>
    </r>
  </si>
  <si>
    <r>
      <rPr>
        <sz val="8"/>
        <rFont val="Tahoma"/>
        <family val="2"/>
      </rPr>
      <t>ERGO L VTR (homologated with and without head support)</t>
    </r>
  </si>
  <si>
    <r>
      <rPr>
        <sz val="8"/>
        <rFont val="Tahoma"/>
        <family val="2"/>
      </rPr>
      <t>CS.254.11</t>
    </r>
  </si>
  <si>
    <r>
      <rPr>
        <sz val="8"/>
        <rFont val="Tahoma"/>
        <family val="2"/>
      </rPr>
      <t>ERGO M VTR (homologated with and without head support)</t>
    </r>
  </si>
  <si>
    <r>
      <rPr>
        <sz val="8"/>
        <rFont val="Tahoma"/>
        <family val="2"/>
      </rPr>
      <t>CS.255.11</t>
    </r>
  </si>
  <si>
    <r>
      <rPr>
        <sz val="8"/>
        <rFont val="Tahoma"/>
        <family val="2"/>
      </rPr>
      <t>FZ210</t>
    </r>
  </si>
  <si>
    <r>
      <rPr>
        <sz val="8"/>
        <rFont val="Tahoma"/>
        <family val="2"/>
      </rPr>
      <t>CS.256.11</t>
    </r>
  </si>
  <si>
    <r>
      <rPr>
        <sz val="8"/>
        <rFont val="Tahoma"/>
        <family val="2"/>
      </rPr>
      <t>FZ420</t>
    </r>
  </si>
  <si>
    <r>
      <rPr>
        <sz val="8"/>
        <rFont val="Tahoma"/>
        <family val="2"/>
      </rPr>
      <t>CS.257.11</t>
    </r>
  </si>
  <si>
    <r>
      <rPr>
        <sz val="8"/>
        <rFont val="Tahoma"/>
        <family val="2"/>
      </rPr>
      <t>KONIG</t>
    </r>
  </si>
  <si>
    <r>
      <rPr>
        <sz val="8"/>
        <rFont val="Tahoma"/>
        <family val="2"/>
      </rPr>
      <t>RS 4000</t>
    </r>
  </si>
  <si>
    <r>
      <rPr>
        <sz val="8"/>
        <rFont val="Tahoma"/>
        <family val="2"/>
      </rPr>
      <t>CS.258.11</t>
    </r>
  </si>
  <si>
    <r>
      <rPr>
        <sz val="8"/>
        <rFont val="Tahoma"/>
        <family val="2"/>
      </rPr>
      <t>ERGO S VTR (homologated with and without head support)</t>
    </r>
  </si>
  <si>
    <r>
      <rPr>
        <sz val="8"/>
        <rFont val="Tahoma"/>
        <family val="2"/>
      </rPr>
      <t>CS.259.11</t>
    </r>
  </si>
  <si>
    <r>
      <rPr>
        <sz val="8"/>
        <rFont val="Tahoma"/>
        <family val="2"/>
      </rPr>
      <t>FZ410</t>
    </r>
  </si>
  <si>
    <r>
      <rPr>
        <sz val="8"/>
        <rFont val="Tahoma"/>
        <family val="2"/>
      </rPr>
      <t>CS.260.11</t>
    </r>
  </si>
  <si>
    <r>
      <rPr>
        <sz val="8"/>
        <rFont val="Tahoma"/>
        <family val="2"/>
      </rPr>
      <t>FZ770</t>
    </r>
  </si>
  <si>
    <r>
      <rPr>
        <sz val="8"/>
        <rFont val="Tahoma"/>
        <family val="2"/>
      </rPr>
      <t>CS.261.11</t>
    </r>
  </si>
  <si>
    <r>
      <rPr>
        <sz val="8"/>
        <rFont val="Tahoma"/>
        <family val="2"/>
      </rPr>
      <t>BIMARCO</t>
    </r>
  </si>
  <si>
    <r>
      <rPr>
        <sz val="8"/>
        <rFont val="Tahoma"/>
        <family val="2"/>
      </rPr>
      <t>GRIP</t>
    </r>
  </si>
  <si>
    <r>
      <rPr>
        <sz val="8"/>
        <rFont val="Tahoma"/>
        <family val="2"/>
      </rPr>
      <t>CS.262.11</t>
    </r>
  </si>
  <si>
    <r>
      <rPr>
        <sz val="8"/>
        <rFont val="Tahoma"/>
        <family val="2"/>
      </rPr>
      <t>4119HRW</t>
    </r>
  </si>
  <si>
    <r>
      <rPr>
        <sz val="8"/>
        <rFont val="Tahoma"/>
        <family val="2"/>
      </rPr>
      <t>CS.263.12</t>
    </r>
  </si>
  <si>
    <r>
      <rPr>
        <sz val="8"/>
        <rFont val="Tahoma"/>
        <family val="2"/>
      </rPr>
      <t>HTE 400</t>
    </r>
  </si>
  <si>
    <r>
      <rPr>
        <sz val="8"/>
        <rFont val="Tahoma"/>
        <family val="2"/>
      </rPr>
      <t>CS.264.12</t>
    </r>
  </si>
  <si>
    <r>
      <rPr>
        <sz val="8"/>
        <rFont val="Tahoma"/>
        <family val="2"/>
      </rPr>
      <t>GT-200</t>
    </r>
  </si>
  <si>
    <r>
      <rPr>
        <sz val="8"/>
        <rFont val="Tahoma"/>
        <family val="2"/>
      </rPr>
      <t>CS.265.12</t>
    </r>
  </si>
  <si>
    <r>
      <rPr>
        <sz val="8"/>
        <rFont val="Tahoma"/>
        <family val="2"/>
      </rPr>
      <t>GT-300</t>
    </r>
  </si>
  <si>
    <r>
      <rPr>
        <sz val="8"/>
        <rFont val="Tahoma"/>
        <family val="2"/>
      </rPr>
      <t>CS.266.12</t>
    </r>
  </si>
  <si>
    <r>
      <rPr>
        <sz val="8"/>
        <rFont val="Tahoma"/>
        <family val="2"/>
      </rPr>
      <t>B7-40</t>
    </r>
  </si>
  <si>
    <r>
      <rPr>
        <sz val="8"/>
        <rFont val="Tahoma"/>
        <family val="2"/>
      </rPr>
      <t>CS.267.12</t>
    </r>
  </si>
  <si>
    <r>
      <rPr>
        <sz val="8"/>
        <rFont val="Tahoma"/>
        <family val="2"/>
      </rPr>
      <t>B7-44</t>
    </r>
  </si>
  <si>
    <r>
      <rPr>
        <sz val="8"/>
        <rFont val="Tahoma"/>
        <family val="2"/>
      </rPr>
      <t>CS.268.12</t>
    </r>
  </si>
  <si>
    <r>
      <rPr>
        <sz val="8"/>
        <rFont val="Tahoma"/>
        <family val="2"/>
      </rPr>
      <t>PLANET KART CROSS</t>
    </r>
  </si>
  <si>
    <r>
      <rPr>
        <sz val="8"/>
        <rFont val="Tahoma"/>
        <family val="2"/>
      </rPr>
      <t>NO LIMIT MX1</t>
    </r>
  </si>
  <si>
    <r>
      <rPr>
        <sz val="8"/>
        <rFont val="Tahoma"/>
        <family val="2"/>
      </rPr>
      <t>CS.269.12</t>
    </r>
  </si>
  <si>
    <r>
      <rPr>
        <sz val="8"/>
        <rFont val="Tahoma"/>
        <family val="2"/>
      </rPr>
      <t>4119thr</t>
    </r>
  </si>
  <si>
    <r>
      <rPr>
        <sz val="8"/>
        <rFont val="Tahoma"/>
        <family val="2"/>
      </rPr>
      <t>CS.270.12</t>
    </r>
  </si>
  <si>
    <r>
      <rPr>
        <sz val="8"/>
        <rFont val="Tahoma"/>
        <family val="2"/>
      </rPr>
      <t>4119wthr</t>
    </r>
  </si>
  <si>
    <r>
      <rPr>
        <sz val="8"/>
        <rFont val="Tahoma"/>
        <family val="2"/>
      </rPr>
      <t>CS.271.12</t>
    </r>
  </si>
  <si>
    <r>
      <rPr>
        <sz val="8"/>
        <rFont val="Tahoma"/>
        <family val="2"/>
      </rPr>
      <t>TRS XL</t>
    </r>
  </si>
  <si>
    <r>
      <rPr>
        <sz val="8"/>
        <rFont val="Tahoma"/>
        <family val="2"/>
      </rPr>
      <t>CS.272.12</t>
    </r>
  </si>
  <si>
    <r>
      <rPr>
        <sz val="8"/>
        <rFont val="Tahoma"/>
        <family val="2"/>
      </rPr>
      <t>PRAGA</t>
    </r>
  </si>
  <si>
    <r>
      <rPr>
        <sz val="8"/>
        <rFont val="Tahoma"/>
        <family val="2"/>
      </rPr>
      <t>PRAGA SEAT ULTRA LIGHT</t>
    </r>
  </si>
  <si>
    <r>
      <rPr>
        <sz val="8"/>
        <rFont val="Tahoma"/>
        <family val="2"/>
      </rPr>
      <t>CS.273.12</t>
    </r>
  </si>
  <si>
    <r>
      <rPr>
        <sz val="8"/>
        <rFont val="Tahoma"/>
        <family val="2"/>
      </rPr>
      <t>9119thr</t>
    </r>
  </si>
  <si>
    <r>
      <rPr>
        <sz val="8"/>
        <rFont val="Tahoma"/>
        <family val="2"/>
      </rPr>
      <t>CS.274.12</t>
    </r>
  </si>
  <si>
    <r>
      <rPr>
        <sz val="8"/>
        <rFont val="Tahoma"/>
        <family val="2"/>
      </rPr>
      <t>MIRCO</t>
    </r>
  </si>
  <si>
    <r>
      <rPr>
        <sz val="8"/>
        <rFont val="Tahoma"/>
        <family val="2"/>
      </rPr>
      <t>MIRCO GT</t>
    </r>
  </si>
  <si>
    <r>
      <rPr>
        <sz val="8"/>
        <rFont val="Tahoma"/>
        <family val="2"/>
      </rPr>
      <t>CS.275.12</t>
    </r>
  </si>
  <si>
    <r>
      <rPr>
        <sz val="8"/>
        <rFont val="Tahoma"/>
        <family val="2"/>
      </rPr>
      <t>PRIMO TGS</t>
    </r>
  </si>
  <si>
    <r>
      <rPr>
        <sz val="8"/>
        <rFont val="Tahoma"/>
        <family val="2"/>
      </rPr>
      <t>CS.276.12</t>
    </r>
  </si>
  <si>
    <r>
      <rPr>
        <sz val="8"/>
        <rFont val="Tahoma"/>
        <family val="2"/>
      </rPr>
      <t>MIRCO RS2</t>
    </r>
  </si>
  <si>
    <r>
      <rPr>
        <sz val="8"/>
        <rFont val="Tahoma"/>
        <family val="2"/>
      </rPr>
      <t>CS.277.12</t>
    </r>
  </si>
  <si>
    <r>
      <rPr>
        <sz val="8"/>
        <rFont val="Tahoma"/>
        <family val="2"/>
      </rPr>
      <t>LESMO ONE</t>
    </r>
  </si>
  <si>
    <r>
      <rPr>
        <sz val="8"/>
        <rFont val="Tahoma"/>
        <family val="2"/>
      </rPr>
      <t>CS.278.12</t>
    </r>
  </si>
  <si>
    <r>
      <rPr>
        <sz val="8"/>
        <rFont val="Tahoma"/>
        <family val="2"/>
      </rPr>
      <t>9119Wthr</t>
    </r>
  </si>
  <si>
    <r>
      <rPr>
        <sz val="8"/>
        <rFont val="Tahoma"/>
        <family val="2"/>
      </rPr>
      <t>CS.279.12</t>
    </r>
  </si>
  <si>
    <r>
      <rPr>
        <sz val="8"/>
        <rFont val="Tahoma"/>
        <family val="2"/>
      </rPr>
      <t>VROOM</t>
    </r>
  </si>
  <si>
    <r>
      <rPr>
        <sz val="8"/>
        <rFont val="Tahoma"/>
        <family val="2"/>
      </rPr>
      <t>PROFESSIONAL</t>
    </r>
  </si>
  <si>
    <r>
      <rPr>
        <sz val="8"/>
        <rFont val="Tahoma"/>
        <family val="2"/>
      </rPr>
      <t>CS.280.12</t>
    </r>
  </si>
  <si>
    <r>
      <rPr>
        <sz val="8"/>
        <rFont val="Tahoma"/>
        <family val="2"/>
      </rPr>
      <t>LESMO ONE XL</t>
    </r>
  </si>
  <si>
    <r>
      <rPr>
        <sz val="8"/>
        <rFont val="Tahoma"/>
        <family val="2"/>
      </rPr>
      <t>CS.281.12</t>
    </r>
  </si>
  <si>
    <r>
      <rPr>
        <sz val="8"/>
        <rFont val="Tahoma"/>
        <family val="2"/>
      </rPr>
      <t>RST-100</t>
    </r>
  </si>
  <si>
    <r>
      <rPr>
        <sz val="8"/>
        <rFont val="Tahoma"/>
        <family val="2"/>
      </rPr>
      <t>CS.282.12</t>
    </r>
  </si>
  <si>
    <r>
      <rPr>
        <sz val="8"/>
        <rFont val="Tahoma"/>
        <family val="2"/>
      </rPr>
      <t>GT-200 XXL</t>
    </r>
  </si>
  <si>
    <r>
      <rPr>
        <sz val="8"/>
        <rFont val="Tahoma"/>
        <family val="2"/>
      </rPr>
      <t>CS.283.12</t>
    </r>
  </si>
  <si>
    <r>
      <rPr>
        <sz val="8"/>
        <rFont val="Tahoma"/>
        <family val="2"/>
      </rPr>
      <t>GT-300 XXL</t>
    </r>
  </si>
  <si>
    <r>
      <rPr>
        <sz val="8"/>
        <rFont val="Tahoma"/>
        <family val="2"/>
      </rPr>
      <t>CS.284.12</t>
    </r>
  </si>
  <si>
    <r>
      <rPr>
        <sz val="8"/>
        <rFont val="Tahoma"/>
        <family val="2"/>
      </rPr>
      <t>HR-V0</t>
    </r>
  </si>
  <si>
    <r>
      <rPr>
        <sz val="8"/>
        <rFont val="Tahoma"/>
        <family val="2"/>
      </rPr>
      <t>CS.285.13</t>
    </r>
  </si>
  <si>
    <r>
      <rPr>
        <sz val="8"/>
        <rFont val="Tahoma"/>
        <family val="2"/>
      </rPr>
      <t>BPS RALLYE</t>
    </r>
  </si>
  <si>
    <r>
      <rPr>
        <sz val="8"/>
        <rFont val="Tahoma"/>
        <family val="2"/>
      </rPr>
      <t>HIGH TECH 01</t>
    </r>
  </si>
  <si>
    <r>
      <rPr>
        <sz val="8"/>
        <rFont val="Tahoma"/>
        <family val="2"/>
      </rPr>
      <t>CS.286.13</t>
    </r>
  </si>
  <si>
    <r>
      <rPr>
        <sz val="8"/>
        <rFont val="Tahoma"/>
        <family val="2"/>
      </rPr>
      <t>B6 F XL</t>
    </r>
  </si>
  <si>
    <r>
      <rPr>
        <sz val="8"/>
        <rFont val="Tahoma"/>
        <family val="2"/>
      </rPr>
      <t>CS.287.13</t>
    </r>
  </si>
  <si>
    <r>
      <rPr>
        <sz val="8"/>
        <rFont val="Tahoma"/>
        <family val="2"/>
      </rPr>
      <t>HGT</t>
    </r>
  </si>
  <si>
    <r>
      <rPr>
        <sz val="8"/>
        <rFont val="Tahoma"/>
        <family val="2"/>
      </rPr>
      <t>CS.288.13</t>
    </r>
  </si>
  <si>
    <r>
      <rPr>
        <sz val="8"/>
        <rFont val="Tahoma"/>
        <family val="2"/>
      </rPr>
      <t>FZ390</t>
    </r>
  </si>
  <si>
    <r>
      <rPr>
        <sz val="8"/>
        <rFont val="Tahoma"/>
        <family val="2"/>
      </rPr>
      <t>CS.289.13</t>
    </r>
  </si>
  <si>
    <r>
      <rPr>
        <sz val="8"/>
        <rFont val="Tahoma"/>
        <family val="2"/>
      </rPr>
      <t>F39A</t>
    </r>
  </si>
  <si>
    <r>
      <rPr>
        <sz val="8"/>
        <rFont val="Tahoma"/>
        <family val="2"/>
      </rPr>
      <t>CS.290.13</t>
    </r>
  </si>
  <si>
    <r>
      <rPr>
        <sz val="8"/>
        <rFont val="Tahoma"/>
        <family val="2"/>
      </rPr>
      <t>RING GT-X</t>
    </r>
  </si>
  <si>
    <r>
      <rPr>
        <sz val="8"/>
        <rFont val="Tahoma"/>
        <family val="2"/>
      </rPr>
      <t>CS.291.13</t>
    </r>
  </si>
  <si>
    <r>
      <rPr>
        <sz val="8"/>
        <rFont val="Tahoma"/>
        <family val="2"/>
      </rPr>
      <t>TB RACING MSH002</t>
    </r>
  </si>
  <si>
    <r>
      <rPr>
        <sz val="8"/>
        <rFont val="Tahoma"/>
        <family val="2"/>
      </rPr>
      <t>CS.292.13</t>
    </r>
  </si>
  <si>
    <r>
      <rPr>
        <sz val="8"/>
        <rFont val="Tahoma"/>
        <family val="2"/>
      </rPr>
      <t>TRS-XS</t>
    </r>
  </si>
  <si>
    <r>
      <rPr>
        <sz val="8"/>
        <rFont val="Tahoma"/>
        <family val="2"/>
      </rPr>
      <t>CS.293.13</t>
    </r>
  </si>
  <si>
    <r>
      <rPr>
        <sz val="8"/>
        <rFont val="Tahoma"/>
        <family val="2"/>
      </rPr>
      <t>HRC or HRC-R Air</t>
    </r>
  </si>
  <si>
    <r>
      <rPr>
        <sz val="8"/>
        <rFont val="Tahoma"/>
        <family val="2"/>
      </rPr>
      <t>CS.294.13</t>
    </r>
  </si>
  <si>
    <r>
      <rPr>
        <sz val="8"/>
        <rFont val="Tahoma"/>
        <family val="2"/>
      </rPr>
      <t>MIRCO RS1</t>
    </r>
  </si>
  <si>
    <r>
      <rPr>
        <sz val="8"/>
        <rFont val="Tahoma"/>
        <family val="2"/>
      </rPr>
      <t>CS.295.13</t>
    </r>
  </si>
  <si>
    <r>
      <rPr>
        <sz val="8"/>
        <rFont val="Tahoma"/>
        <family val="2"/>
      </rPr>
      <t>NEO</t>
    </r>
  </si>
  <si>
    <r>
      <rPr>
        <sz val="8"/>
        <rFont val="Tahoma"/>
        <family val="2"/>
      </rPr>
      <t>CS.296.13</t>
    </r>
  </si>
  <si>
    <r>
      <rPr>
        <sz val="8"/>
        <rFont val="Tahoma"/>
        <family val="2"/>
      </rPr>
      <t>HRC-D</t>
    </r>
  </si>
  <si>
    <r>
      <rPr>
        <sz val="8"/>
        <rFont val="Tahoma"/>
        <family val="2"/>
      </rPr>
      <t>CS.297.13</t>
    </r>
  </si>
  <si>
    <r>
      <rPr>
        <sz val="8"/>
        <rFont val="Tahoma"/>
        <family val="2"/>
      </rPr>
      <t>MIRCO RTS</t>
    </r>
  </si>
  <si>
    <r>
      <rPr>
        <sz val="8"/>
        <rFont val="Tahoma"/>
        <family val="2"/>
      </rPr>
      <t>CS.298.13</t>
    </r>
  </si>
  <si>
    <r>
      <rPr>
        <sz val="8"/>
        <rFont val="Tahoma"/>
        <family val="2"/>
      </rPr>
      <t>pro adv ts</t>
    </r>
  </si>
  <si>
    <r>
      <rPr>
        <sz val="8"/>
        <rFont val="Tahoma"/>
        <family val="2"/>
      </rPr>
      <t>CS.299.14</t>
    </r>
  </si>
  <si>
    <r>
      <rPr>
        <sz val="8"/>
        <rFont val="Tahoma"/>
        <family val="2"/>
      </rPr>
      <t>GP-RACE</t>
    </r>
  </si>
  <si>
    <r>
      <rPr>
        <sz val="8"/>
        <rFont val="Tahoma"/>
        <family val="2"/>
      </rPr>
      <t>PRO RALLY</t>
    </r>
  </si>
  <si>
    <r>
      <rPr>
        <sz val="8"/>
        <rFont val="Tahoma"/>
        <family val="2"/>
      </rPr>
      <t>CS.300.14</t>
    </r>
  </si>
  <si>
    <r>
      <rPr>
        <sz val="8"/>
        <rFont val="Tahoma"/>
        <family val="2"/>
      </rPr>
      <t>PRO LIGHT</t>
    </r>
  </si>
  <si>
    <r>
      <rPr>
        <sz val="8"/>
        <rFont val="Tahoma"/>
        <family val="2"/>
      </rPr>
      <t>CS.301.14</t>
    </r>
  </si>
  <si>
    <r>
      <rPr>
        <sz val="8"/>
        <rFont val="Tahoma"/>
        <family val="2"/>
      </rPr>
      <t>PRO CIRCUIT</t>
    </r>
  </si>
  <si>
    <r>
      <rPr>
        <sz val="8"/>
        <rFont val="Tahoma"/>
        <family val="2"/>
      </rPr>
      <t>CS.302.14</t>
    </r>
  </si>
  <si>
    <r>
      <rPr>
        <sz val="8"/>
        <rFont val="Tahoma"/>
        <family val="2"/>
      </rPr>
      <t>SCHUURMAN FRANCE</t>
    </r>
  </si>
  <si>
    <r>
      <rPr>
        <sz val="8"/>
        <rFont val="Tahoma"/>
        <family val="2"/>
      </rPr>
      <t>CROSSRACE/ ROSCROSS</t>
    </r>
  </si>
  <si>
    <r>
      <rPr>
        <sz val="8"/>
        <rFont val="Tahoma"/>
        <family val="2"/>
      </rPr>
      <t>CS.303.14</t>
    </r>
  </si>
  <si>
    <r>
      <rPr>
        <sz val="8"/>
        <rFont val="Tahoma"/>
        <family val="2"/>
      </rPr>
      <t>CIRCUIT II</t>
    </r>
  </si>
  <si>
    <r>
      <rPr>
        <sz val="8"/>
        <rFont val="Tahoma"/>
        <family val="2"/>
      </rPr>
      <t>CS.304.14</t>
    </r>
  </si>
  <si>
    <r>
      <rPr>
        <sz val="8"/>
        <rFont val="Tahoma"/>
        <family val="2"/>
      </rPr>
      <t>PRO2000 II</t>
    </r>
  </si>
  <si>
    <r>
      <rPr>
        <sz val="8"/>
        <rFont val="Tahoma"/>
        <family val="2"/>
      </rPr>
      <t>CS.305.14</t>
    </r>
  </si>
  <si>
    <r>
      <rPr>
        <sz val="8"/>
        <rFont val="Tahoma"/>
        <family val="2"/>
      </rPr>
      <t>RECARO</t>
    </r>
  </si>
  <si>
    <r>
      <rPr>
        <sz val="8"/>
        <rFont val="Tahoma"/>
        <family val="2"/>
      </rPr>
      <t>PRO RACER SPG</t>
    </r>
  </si>
  <si>
    <r>
      <rPr>
        <sz val="8"/>
        <rFont val="Tahoma"/>
        <family val="2"/>
      </rPr>
      <t>CS.306.14</t>
    </r>
  </si>
  <si>
    <r>
      <rPr>
        <sz val="8"/>
        <rFont val="Tahoma"/>
        <family val="2"/>
      </rPr>
      <t>RST-200</t>
    </r>
  </si>
  <si>
    <r>
      <rPr>
        <sz val="8"/>
        <rFont val="Tahoma"/>
        <family val="2"/>
      </rPr>
      <t>CS.307.14</t>
    </r>
  </si>
  <si>
    <r>
      <rPr>
        <sz val="8"/>
        <rFont val="Tahoma"/>
        <family val="2"/>
      </rPr>
      <t>HRC FIBERGLASS AIR</t>
    </r>
  </si>
  <si>
    <r>
      <rPr>
        <sz val="8"/>
        <rFont val="Tahoma"/>
        <family val="2"/>
      </rPr>
      <t>CS.308.14</t>
    </r>
  </si>
  <si>
    <r>
      <rPr>
        <sz val="8"/>
        <rFont val="Tahoma"/>
        <family val="2"/>
      </rPr>
      <t>DRIFTING</t>
    </r>
  </si>
  <si>
    <r>
      <rPr>
        <sz val="8"/>
        <rFont val="Tahoma"/>
        <family val="2"/>
      </rPr>
      <t>CS.309.14</t>
    </r>
  </si>
  <si>
    <r>
      <rPr>
        <sz val="8"/>
        <rFont val="Tahoma"/>
        <family val="2"/>
      </rPr>
      <t>GT-X WIDE</t>
    </r>
  </si>
  <si>
    <r>
      <rPr>
        <sz val="8"/>
        <rFont val="Tahoma"/>
        <family val="2"/>
      </rPr>
      <t>CS.310.14</t>
    </r>
  </si>
  <si>
    <r>
      <rPr>
        <sz val="8"/>
        <rFont val="Tahoma"/>
        <family val="2"/>
      </rPr>
      <t>GT MID</t>
    </r>
  </si>
  <si>
    <r>
      <rPr>
        <sz val="8"/>
        <rFont val="Tahoma"/>
        <family val="2"/>
      </rPr>
      <t>CS.311.14</t>
    </r>
  </si>
  <si>
    <r>
      <rPr>
        <sz val="8"/>
        <rFont val="Tahoma"/>
        <family val="2"/>
      </rPr>
      <t>ANTISHOCK</t>
    </r>
  </si>
  <si>
    <r>
      <rPr>
        <sz val="8"/>
        <rFont val="Tahoma"/>
        <family val="2"/>
      </rPr>
      <t>CS.312.14</t>
    </r>
  </si>
  <si>
    <r>
      <rPr>
        <sz val="8"/>
        <rFont val="Tahoma"/>
        <family val="2"/>
      </rPr>
      <t>RST-300</t>
    </r>
  </si>
  <si>
    <r>
      <rPr>
        <sz val="8"/>
        <rFont val="Tahoma"/>
        <family val="2"/>
      </rPr>
      <t>CS.313.14</t>
    </r>
  </si>
  <si>
    <r>
      <rPr>
        <sz val="8"/>
        <rFont val="Tahoma"/>
        <family val="2"/>
      </rPr>
      <t>HRC FIBERGLASS AIR XL</t>
    </r>
  </si>
  <si>
    <r>
      <rPr>
        <sz val="8"/>
        <rFont val="Tahoma"/>
        <family val="2"/>
      </rPr>
      <t>CS.314.14</t>
    </r>
  </si>
  <si>
    <r>
      <rPr>
        <sz val="8"/>
        <rFont val="Tahoma"/>
        <family val="2"/>
      </rPr>
      <t>SPRINT L</t>
    </r>
  </si>
  <si>
    <r>
      <rPr>
        <sz val="8"/>
        <rFont val="Tahoma"/>
        <family val="2"/>
      </rPr>
      <t>CS.315.14</t>
    </r>
  </si>
  <si>
    <r>
      <rPr>
        <sz val="8"/>
        <rFont val="Tahoma"/>
        <family val="2"/>
      </rPr>
      <t>MOTORDRIVE</t>
    </r>
  </si>
  <si>
    <r>
      <rPr>
        <sz val="8"/>
        <rFont val="Tahoma"/>
        <family val="2"/>
      </rPr>
      <t>ENDURANCE COMPOSITE</t>
    </r>
  </si>
  <si>
    <r>
      <rPr>
        <sz val="8"/>
        <rFont val="Tahoma"/>
        <family val="2"/>
      </rPr>
      <t>CS.316.14</t>
    </r>
  </si>
  <si>
    <r>
      <rPr>
        <sz val="8"/>
        <rFont val="Tahoma"/>
        <family val="2"/>
      </rPr>
      <t>ENDURANCE HYBRID/CARBON</t>
    </r>
  </si>
  <si>
    <r>
      <rPr>
        <sz val="8"/>
        <rFont val="Tahoma"/>
        <family val="2"/>
      </rPr>
      <t>CS.317.14</t>
    </r>
  </si>
  <si>
    <r>
      <rPr>
        <sz val="8"/>
        <rFont val="Tahoma"/>
        <family val="2"/>
      </rPr>
      <t>RACE COMPOSITE</t>
    </r>
  </si>
  <si>
    <r>
      <rPr>
        <sz val="8"/>
        <rFont val="Tahoma"/>
        <family val="2"/>
      </rPr>
      <t>CS.318.14</t>
    </r>
  </si>
  <si>
    <r>
      <rPr>
        <sz val="8"/>
        <rFont val="Tahoma"/>
        <family val="2"/>
      </rPr>
      <t>RACE HYBRID/CARBON</t>
    </r>
  </si>
  <si>
    <r>
      <rPr>
        <sz val="8"/>
        <rFont val="Tahoma"/>
        <family val="2"/>
      </rPr>
      <t>CS.319.14</t>
    </r>
  </si>
  <si>
    <r>
      <rPr>
        <sz val="8"/>
        <rFont val="Tahoma"/>
        <family val="2"/>
      </rPr>
      <t>POLE POSITION N.G. / FURIOUS N.G.</t>
    </r>
  </si>
  <si>
    <r>
      <rPr>
        <sz val="8"/>
        <rFont val="Tahoma"/>
        <family val="2"/>
      </rPr>
      <t>CS.320.15</t>
    </r>
  </si>
  <si>
    <r>
      <rPr>
        <sz val="8"/>
        <rFont val="Tahoma"/>
        <family val="2"/>
      </rPr>
      <t>RST-400</t>
    </r>
  </si>
  <si>
    <r>
      <rPr>
        <sz val="8"/>
        <rFont val="Tahoma"/>
        <family val="2"/>
      </rPr>
      <t>CS.321.15</t>
    </r>
  </si>
  <si>
    <r>
      <rPr>
        <sz val="8"/>
        <rFont val="Tahoma"/>
        <family val="2"/>
      </rPr>
      <t>GT COMPETITION-VI</t>
    </r>
  </si>
  <si>
    <r>
      <rPr>
        <sz val="8"/>
        <rFont val="Tahoma"/>
        <family val="2"/>
      </rPr>
      <t>CS.322.15</t>
    </r>
  </si>
  <si>
    <r>
      <rPr>
        <sz val="8"/>
        <rFont val="Tahoma"/>
        <family val="2"/>
      </rPr>
      <t>PRO 2000 LF</t>
    </r>
  </si>
  <si>
    <r>
      <rPr>
        <sz val="8"/>
        <rFont val="Tahoma"/>
        <family val="2"/>
      </rPr>
      <t>CS.323.15</t>
    </r>
  </si>
  <si>
    <r>
      <rPr>
        <sz val="8"/>
        <rFont val="Tahoma"/>
        <family val="2"/>
      </rPr>
      <t>EVO LF</t>
    </r>
  </si>
  <si>
    <r>
      <rPr>
        <sz val="8"/>
        <rFont val="Tahoma"/>
        <family val="2"/>
      </rPr>
      <t>CS.324.15</t>
    </r>
  </si>
  <si>
    <r>
      <rPr>
        <sz val="8"/>
        <rFont val="Tahoma"/>
        <family val="2"/>
      </rPr>
      <t>EXPERT 2</t>
    </r>
  </si>
  <si>
    <r>
      <rPr>
        <sz val="8"/>
        <rFont val="Tahoma"/>
        <family val="2"/>
      </rPr>
      <t>CS.325.15</t>
    </r>
  </si>
  <si>
    <r>
      <rPr>
        <sz val="8"/>
        <rFont val="Tahoma"/>
        <family val="2"/>
      </rPr>
      <t>CIRCUIT LF</t>
    </r>
  </si>
  <si>
    <r>
      <rPr>
        <sz val="8"/>
        <rFont val="Tahoma"/>
        <family val="2"/>
      </rPr>
      <t>CS.326.15</t>
    </r>
  </si>
  <si>
    <r>
      <rPr>
        <sz val="8"/>
        <rFont val="Tahoma"/>
        <family val="2"/>
      </rPr>
      <t>REVERIE</t>
    </r>
  </si>
  <si>
    <r>
      <rPr>
        <sz val="8"/>
        <rFont val="Tahoma"/>
        <family val="2"/>
      </rPr>
      <t>SUPER SPORTS (homologated with and without head support)</t>
    </r>
  </si>
  <si>
    <r>
      <rPr>
        <sz val="8"/>
        <rFont val="Tahoma"/>
        <family val="2"/>
      </rPr>
      <t>CS.327.15</t>
    </r>
  </si>
  <si>
    <r>
      <rPr>
        <sz val="8"/>
        <rFont val="Tahoma"/>
        <family val="2"/>
      </rPr>
      <t>SUPER SPORTS B SINGLE SKIN</t>
    </r>
  </si>
  <si>
    <r>
      <rPr>
        <sz val="8"/>
        <rFont val="Tahoma"/>
        <family val="2"/>
      </rPr>
      <t>CS.328.15</t>
    </r>
  </si>
  <si>
    <r>
      <rPr>
        <sz val="8"/>
        <rFont val="Tahoma"/>
        <family val="2"/>
      </rPr>
      <t>DRIFTING II</t>
    </r>
  </si>
  <si>
    <r>
      <rPr>
        <sz val="8"/>
        <rFont val="Tahoma"/>
        <family val="2"/>
      </rPr>
      <t>CS.329.15</t>
    </r>
  </si>
  <si>
    <r>
      <rPr>
        <sz val="8"/>
        <rFont val="Tahoma"/>
        <family val="2"/>
      </rPr>
      <t>ORECA</t>
    </r>
  </si>
  <si>
    <r>
      <rPr>
        <sz val="8"/>
        <rFont val="Tahoma"/>
        <family val="2"/>
      </rPr>
      <t>START FG EDITION</t>
    </r>
  </si>
  <si>
    <r>
      <rPr>
        <sz val="8"/>
        <rFont val="Tahoma"/>
        <family val="2"/>
      </rPr>
      <t>CS.330.15</t>
    </r>
  </si>
  <si>
    <r>
      <rPr>
        <sz val="8"/>
        <rFont val="Tahoma"/>
        <family val="2"/>
      </rPr>
      <t>PRO HEAD RESTRAINT</t>
    </r>
  </si>
  <si>
    <r>
      <rPr>
        <sz val="8"/>
        <rFont val="Tahoma"/>
        <family val="2"/>
      </rPr>
      <t>CS.331.15</t>
    </r>
  </si>
  <si>
    <r>
      <rPr>
        <sz val="8"/>
        <rFont val="Tahoma"/>
        <family val="2"/>
      </rPr>
      <t>RST-500</t>
    </r>
  </si>
  <si>
    <r>
      <rPr>
        <sz val="8"/>
        <rFont val="Tahoma"/>
        <family val="2"/>
      </rPr>
      <t>CS.332.15</t>
    </r>
  </si>
  <si>
    <r>
      <rPr>
        <sz val="8"/>
        <rFont val="Tahoma"/>
        <family val="2"/>
      </rPr>
      <t>SPRINT</t>
    </r>
  </si>
  <si>
    <r>
      <rPr>
        <sz val="8"/>
        <rFont val="Tahoma"/>
        <family val="2"/>
      </rPr>
      <t>CS.333.15</t>
    </r>
  </si>
  <si>
    <r>
      <rPr>
        <sz val="8"/>
        <rFont val="Tahoma"/>
        <family val="2"/>
      </rPr>
      <t>H 31 A</t>
    </r>
  </si>
  <si>
    <r>
      <rPr>
        <sz val="8"/>
        <rFont val="Tahoma"/>
        <family val="2"/>
      </rPr>
      <t>CS.334.16</t>
    </r>
  </si>
  <si>
    <r>
      <rPr>
        <sz val="8"/>
        <rFont val="Tahoma"/>
        <family val="2"/>
      </rPr>
      <t>ALFA RACING</t>
    </r>
  </si>
  <si>
    <r>
      <rPr>
        <sz val="8"/>
        <rFont val="Tahoma"/>
        <family val="2"/>
      </rPr>
      <t>ACI 01</t>
    </r>
  </si>
  <si>
    <r>
      <rPr>
        <sz val="8"/>
        <rFont val="Tahoma"/>
        <family val="2"/>
      </rPr>
      <t>CS.335.16</t>
    </r>
  </si>
  <si>
    <r>
      <rPr>
        <sz val="8"/>
        <rFont val="Tahoma"/>
        <family val="2"/>
      </rPr>
      <t>CORBEAU</t>
    </r>
  </si>
  <si>
    <r>
      <rPr>
        <sz val="8"/>
        <rFont val="Tahoma"/>
        <family val="2"/>
      </rPr>
      <t>PREDATOR</t>
    </r>
  </si>
  <si>
    <r>
      <rPr>
        <sz val="8"/>
        <rFont val="Tahoma"/>
        <family val="2"/>
      </rPr>
      <t>CS.336.16</t>
    </r>
  </si>
  <si>
    <r>
      <rPr>
        <sz val="8"/>
        <rFont val="Tahoma"/>
        <family val="2"/>
      </rPr>
      <t>R7</t>
    </r>
  </si>
  <si>
    <r>
      <rPr>
        <sz val="8"/>
        <rFont val="Tahoma"/>
        <family val="2"/>
      </rPr>
      <t>CS.337.16</t>
    </r>
  </si>
  <si>
    <r>
      <rPr>
        <sz val="8"/>
        <rFont val="Tahoma"/>
        <family val="2"/>
      </rPr>
      <t>HZ310</t>
    </r>
  </si>
  <si>
    <r>
      <rPr>
        <sz val="8"/>
        <rFont val="Tahoma"/>
        <family val="2"/>
      </rPr>
      <t>CS.338.16</t>
    </r>
  </si>
  <si>
    <r>
      <rPr>
        <sz val="8"/>
        <rFont val="Tahoma"/>
        <family val="2"/>
      </rPr>
      <t>XTA SOLUTIONS</t>
    </r>
  </si>
  <si>
    <r>
      <rPr>
        <sz val="8"/>
        <rFont val="Tahoma"/>
        <family val="2"/>
      </rPr>
      <t>ONIT PRO COMPOSITE</t>
    </r>
  </si>
  <si>
    <r>
      <rPr>
        <sz val="8"/>
        <rFont val="Tahoma"/>
        <family val="2"/>
      </rPr>
      <t>CS.339.16</t>
    </r>
  </si>
  <si>
    <r>
      <rPr>
        <sz val="8"/>
        <rFont val="Tahoma"/>
        <family val="2"/>
      </rPr>
      <t>REV LF</t>
    </r>
  </si>
  <si>
    <r>
      <rPr>
        <sz val="8"/>
        <rFont val="Tahoma"/>
        <family val="2"/>
      </rPr>
      <t>CS.340.16</t>
    </r>
  </si>
  <si>
    <r>
      <rPr>
        <sz val="8"/>
        <rFont val="Tahoma"/>
        <family val="2"/>
      </rPr>
      <t>REV II LF</t>
    </r>
  </si>
  <si>
    <r>
      <rPr>
        <sz val="8"/>
        <rFont val="Tahoma"/>
        <family val="2"/>
      </rPr>
      <t>CS.341.16</t>
    </r>
  </si>
  <si>
    <r>
      <rPr>
        <sz val="8"/>
        <rFont val="Tahoma"/>
        <family val="2"/>
      </rPr>
      <t>EVO II US LF</t>
    </r>
  </si>
  <si>
    <r>
      <rPr>
        <sz val="8"/>
        <rFont val="Tahoma"/>
        <family val="2"/>
      </rPr>
      <t>CS.342.16</t>
    </r>
  </si>
  <si>
    <r>
      <rPr>
        <sz val="8"/>
        <rFont val="Tahoma"/>
        <family val="2"/>
      </rPr>
      <t>EVO II LF</t>
    </r>
  </si>
  <si>
    <r>
      <rPr>
        <sz val="8"/>
        <rFont val="Tahoma"/>
        <family val="2"/>
      </rPr>
      <t>CS.343.16</t>
    </r>
  </si>
  <si>
    <r>
      <rPr>
        <sz val="8"/>
        <rFont val="Tahoma"/>
        <family val="2"/>
      </rPr>
      <t>ERGO M LF (homologated with and without head support)</t>
    </r>
  </si>
  <si>
    <r>
      <rPr>
        <sz val="8"/>
        <rFont val="Tahoma"/>
        <family val="2"/>
      </rPr>
      <t>CS.344.16</t>
    </r>
  </si>
  <si>
    <r>
      <rPr>
        <sz val="8"/>
        <rFont val="Tahoma"/>
        <family val="2"/>
      </rPr>
      <t>ERGO L LF (homologated with and without head support)</t>
    </r>
  </si>
  <si>
    <r>
      <rPr>
        <sz val="8"/>
        <rFont val="Tahoma"/>
        <family val="2"/>
      </rPr>
      <t>CS.345.16</t>
    </r>
  </si>
  <si>
    <r>
      <rPr>
        <sz val="8"/>
        <rFont val="Tahoma"/>
        <family val="2"/>
      </rPr>
      <t>CIRCUIT II AIR CARBON</t>
    </r>
  </si>
  <si>
    <r>
      <rPr>
        <sz val="8"/>
        <rFont val="Tahoma"/>
        <family val="2"/>
      </rPr>
      <t>CS.346.16</t>
    </r>
  </si>
  <si>
    <r>
      <rPr>
        <sz val="8"/>
        <rFont val="Tahoma"/>
        <family val="2"/>
      </rPr>
      <t>TAURUS</t>
    </r>
  </si>
  <si>
    <r>
      <rPr>
        <sz val="8"/>
        <rFont val="Tahoma"/>
        <family val="2"/>
      </rPr>
      <t>CS.347.16</t>
    </r>
  </si>
  <si>
    <r>
      <rPr>
        <sz val="8"/>
        <rFont val="Tahoma"/>
        <family val="2"/>
      </rPr>
      <t>TAURUS MAX</t>
    </r>
  </si>
  <si>
    <r>
      <rPr>
        <sz val="8"/>
        <rFont val="Tahoma"/>
        <family val="2"/>
      </rPr>
      <t>CS.348.16</t>
    </r>
  </si>
  <si>
    <r>
      <rPr>
        <sz val="8"/>
        <rFont val="Tahoma"/>
        <family val="2"/>
      </rPr>
      <t>AB 124</t>
    </r>
  </si>
  <si>
    <r>
      <rPr>
        <sz val="8"/>
        <rFont val="Tahoma"/>
        <family val="2"/>
      </rPr>
      <t>CS.349.16</t>
    </r>
  </si>
  <si>
    <r>
      <rPr>
        <sz val="8"/>
        <rFont val="Tahoma"/>
        <family val="2"/>
      </rPr>
      <t>TITAN</t>
    </r>
  </si>
  <si>
    <r>
      <rPr>
        <sz val="8"/>
        <rFont val="Tahoma"/>
        <family val="2"/>
      </rPr>
      <t>CS.350.16</t>
    </r>
  </si>
  <si>
    <r>
      <rPr>
        <sz val="8"/>
        <rFont val="Tahoma"/>
        <family val="2"/>
      </rPr>
      <t>TITAN MAX</t>
    </r>
  </si>
  <si>
    <r>
      <rPr>
        <sz val="8"/>
        <rFont val="Tahoma"/>
        <family val="2"/>
      </rPr>
      <t>CS.351.17</t>
    </r>
  </si>
  <si>
    <r>
      <rPr>
        <sz val="8"/>
        <rFont val="Tahoma"/>
        <family val="2"/>
      </rPr>
      <t>PRO ADV CF</t>
    </r>
  </si>
  <si>
    <r>
      <rPr>
        <sz val="8"/>
        <rFont val="Tahoma"/>
        <family val="2"/>
      </rPr>
      <t>CS.352.17</t>
    </r>
  </si>
  <si>
    <r>
      <rPr>
        <sz val="8"/>
        <rFont val="Tahoma"/>
        <family val="2"/>
      </rPr>
      <t>B7-44-17</t>
    </r>
  </si>
  <si>
    <r>
      <rPr>
        <sz val="8"/>
        <rFont val="Tahoma"/>
        <family val="2"/>
      </rPr>
      <t>CS.353.17</t>
    </r>
  </si>
  <si>
    <r>
      <rPr>
        <sz val="8"/>
        <rFont val="Tahoma"/>
        <family val="2"/>
      </rPr>
      <t>PRO ADV LF</t>
    </r>
  </si>
  <si>
    <r>
      <rPr>
        <sz val="8"/>
        <rFont val="Tahoma"/>
        <family val="2"/>
      </rPr>
      <t>CS.354.17</t>
    </r>
  </si>
  <si>
    <r>
      <rPr>
        <sz val="8"/>
        <rFont val="Tahoma"/>
        <family val="2"/>
      </rPr>
      <t>REVENGE X</t>
    </r>
  </si>
  <si>
    <r>
      <rPr>
        <sz val="8"/>
        <rFont val="Tahoma"/>
        <family val="2"/>
      </rPr>
      <t>CS.355.17</t>
    </r>
  </si>
  <si>
    <r>
      <rPr>
        <sz val="8"/>
        <rFont val="Tahoma"/>
        <family val="2"/>
      </rPr>
      <t>GT3</t>
    </r>
  </si>
  <si>
    <r>
      <rPr>
        <sz val="8"/>
        <rFont val="Tahoma"/>
        <family val="2"/>
      </rPr>
      <t>CS.356.17</t>
    </r>
  </si>
  <si>
    <r>
      <rPr>
        <sz val="8"/>
        <rFont val="Tahoma"/>
        <family val="2"/>
      </rPr>
      <t>B7-40-17</t>
    </r>
  </si>
  <si>
    <r>
      <rPr>
        <sz val="8"/>
        <rFont val="Tahoma"/>
        <family val="2"/>
      </rPr>
      <t>CS.357.17</t>
    </r>
  </si>
  <si>
    <r>
      <rPr>
        <sz val="8"/>
        <rFont val="Tahoma"/>
        <family val="2"/>
      </rPr>
      <t>ALPHA</t>
    </r>
  </si>
  <si>
    <r>
      <rPr>
        <sz val="8"/>
        <rFont val="Tahoma"/>
        <family val="2"/>
      </rPr>
      <t>CS.358.17</t>
    </r>
  </si>
  <si>
    <r>
      <rPr>
        <sz val="8"/>
        <rFont val="Tahoma"/>
        <family val="2"/>
      </rPr>
      <t>PRO SERIES X</t>
    </r>
  </si>
  <si>
    <r>
      <rPr>
        <sz val="8"/>
        <rFont val="Tahoma"/>
        <family val="2"/>
      </rPr>
      <t>CS.359.17</t>
    </r>
  </si>
  <si>
    <r>
      <rPr>
        <sz val="8"/>
        <rFont val="Tahoma"/>
        <family val="2"/>
      </rPr>
      <t>SUZUKA T GT</t>
    </r>
  </si>
  <si>
    <r>
      <rPr>
        <sz val="8"/>
        <rFont val="Tahoma"/>
        <family val="2"/>
      </rPr>
      <t>CS.360.17</t>
    </r>
  </si>
  <si>
    <r>
      <rPr>
        <sz val="8"/>
        <rFont val="Tahoma"/>
        <family val="2"/>
      </rPr>
      <t>SUZUKA T STD</t>
    </r>
  </si>
  <si>
    <r>
      <rPr>
        <sz val="8"/>
        <rFont val="Tahoma"/>
        <family val="2"/>
      </rPr>
      <t>CS.361.17</t>
    </r>
  </si>
  <si>
    <r>
      <rPr>
        <sz val="8"/>
        <rFont val="Tahoma"/>
        <family val="2"/>
      </rPr>
      <t>EVOLUTION T GT</t>
    </r>
  </si>
  <si>
    <r>
      <rPr>
        <sz val="8"/>
        <rFont val="Tahoma"/>
        <family val="2"/>
      </rPr>
      <t>CS.362.17</t>
    </r>
  </si>
  <si>
    <r>
      <rPr>
        <sz val="8"/>
        <rFont val="Tahoma"/>
        <family val="2"/>
      </rPr>
      <t>EVOLUTION T STD</t>
    </r>
  </si>
  <si>
    <r>
      <rPr>
        <sz val="8"/>
        <rFont val="Tahoma"/>
        <family val="2"/>
      </rPr>
      <t>CS.363.17</t>
    </r>
  </si>
  <si>
    <r>
      <rPr>
        <sz val="8"/>
        <rFont val="Tahoma"/>
        <family val="2"/>
      </rPr>
      <t>IMOLA T GT</t>
    </r>
  </si>
  <si>
    <r>
      <rPr>
        <sz val="8"/>
        <rFont val="Tahoma"/>
        <family val="2"/>
      </rPr>
      <t>CS.364.17</t>
    </r>
  </si>
  <si>
    <r>
      <rPr>
        <sz val="8"/>
        <rFont val="Tahoma"/>
        <family val="2"/>
      </rPr>
      <t>IMOLA T STD</t>
    </r>
  </si>
  <si>
    <r>
      <rPr>
        <sz val="8"/>
        <rFont val="Tahoma"/>
        <family val="2"/>
      </rPr>
      <t>CS.365.17</t>
    </r>
  </si>
  <si>
    <r>
      <rPr>
        <sz val="8"/>
        <rFont val="Tahoma"/>
        <family val="2"/>
      </rPr>
      <t>SEBRING T GT</t>
    </r>
  </si>
  <si>
    <r>
      <rPr>
        <sz val="8"/>
        <rFont val="Tahoma"/>
        <family val="2"/>
      </rPr>
      <t>CS.366.17</t>
    </r>
  </si>
  <si>
    <r>
      <rPr>
        <sz val="8"/>
        <rFont val="Tahoma"/>
        <family val="2"/>
      </rPr>
      <t>SEBRING T STD</t>
    </r>
  </si>
  <si>
    <r>
      <rPr>
        <sz val="8"/>
        <rFont val="Tahoma"/>
        <family val="2"/>
      </rPr>
      <t>CS.367.17</t>
    </r>
  </si>
  <si>
    <r>
      <rPr>
        <sz val="8"/>
        <rFont val="Tahoma"/>
        <family val="2"/>
      </rPr>
      <t>ROOKIE</t>
    </r>
  </si>
  <si>
    <r>
      <rPr>
        <sz val="8"/>
        <rFont val="Tahoma"/>
        <family val="2"/>
      </rPr>
      <t>CS.368.17</t>
    </r>
  </si>
  <si>
    <r>
      <rPr>
        <sz val="8"/>
        <rFont val="Tahoma"/>
        <family val="2"/>
      </rPr>
      <t>TAURUS TG M</t>
    </r>
  </si>
  <si>
    <r>
      <rPr>
        <sz val="8"/>
        <rFont val="Tahoma"/>
        <family val="2"/>
      </rPr>
      <t>CS.369.17</t>
    </r>
  </si>
  <si>
    <r>
      <rPr>
        <sz val="8"/>
        <rFont val="Tahoma"/>
        <family val="2"/>
      </rPr>
      <t>NICK COMPETICION</t>
    </r>
  </si>
  <si>
    <r>
      <rPr>
        <sz val="8"/>
        <rFont val="Tahoma"/>
        <family val="2"/>
      </rPr>
      <t>PRO-NK</t>
    </r>
  </si>
  <si>
    <r>
      <rPr>
        <sz val="8"/>
        <rFont val="Tahoma"/>
        <family val="2"/>
      </rPr>
      <t>CS.370.17</t>
    </r>
  </si>
  <si>
    <r>
      <rPr>
        <sz val="8"/>
        <rFont val="Tahoma"/>
        <family val="2"/>
      </rPr>
      <t>TITAN MAX CARBON</t>
    </r>
  </si>
  <si>
    <r>
      <rPr>
        <sz val="8"/>
        <rFont val="Tahoma"/>
        <family val="2"/>
      </rPr>
      <t>CS.371.17</t>
    </r>
  </si>
  <si>
    <r>
      <rPr>
        <sz val="8"/>
        <rFont val="Tahoma"/>
        <family val="2"/>
      </rPr>
      <t>FUTURA 2</t>
    </r>
  </si>
  <si>
    <r>
      <rPr>
        <sz val="8"/>
        <rFont val="Tahoma"/>
        <family val="2"/>
      </rPr>
      <t>CS.372.17</t>
    </r>
  </si>
  <si>
    <r>
      <rPr>
        <sz val="8"/>
        <rFont val="Tahoma"/>
        <family val="2"/>
      </rPr>
      <t>GORDON</t>
    </r>
  </si>
  <si>
    <r>
      <rPr>
        <sz val="8"/>
        <rFont val="Tahoma"/>
        <family val="2"/>
      </rPr>
      <t>CS.373.17</t>
    </r>
  </si>
  <si>
    <r>
      <rPr>
        <sz val="8"/>
        <rFont val="Tahoma"/>
        <family val="2"/>
      </rPr>
      <t>EVO QRT</t>
    </r>
  </si>
  <si>
    <r>
      <rPr>
        <sz val="8"/>
        <rFont val="Tahoma"/>
        <family val="2"/>
      </rPr>
      <t>CS.374.17</t>
    </r>
  </si>
  <si>
    <r>
      <rPr>
        <sz val="8"/>
        <rFont val="Tahoma"/>
        <family val="2"/>
      </rPr>
      <t>B6 XL SCREAMER</t>
    </r>
  </si>
  <si>
    <r>
      <rPr>
        <sz val="8"/>
        <rFont val="Tahoma"/>
        <family val="2"/>
      </rPr>
      <t>CS.375.17</t>
    </r>
  </si>
  <si>
    <r>
      <rPr>
        <sz val="8"/>
        <rFont val="Tahoma"/>
        <family val="2"/>
      </rPr>
      <t>B6 XL 43 SCREAMER</t>
    </r>
  </si>
  <si>
    <r>
      <rPr>
        <sz val="8"/>
        <rFont val="Tahoma"/>
        <family val="2"/>
      </rPr>
      <t>CS.376.17</t>
    </r>
  </si>
  <si>
    <r>
      <rPr>
        <sz val="8"/>
        <rFont val="Tahoma"/>
        <family val="2"/>
      </rPr>
      <t>B6 SCREAMER</t>
    </r>
  </si>
  <si>
    <r>
      <rPr>
        <sz val="8"/>
        <rFont val="Tahoma"/>
        <family val="2"/>
      </rPr>
      <t>CS.377.17</t>
    </r>
  </si>
  <si>
    <r>
      <rPr>
        <sz val="8"/>
        <rFont val="Tahoma"/>
        <family val="2"/>
      </rPr>
      <t>B6 40 SCREAMER</t>
    </r>
  </si>
  <si>
    <r>
      <rPr>
        <sz val="8"/>
        <rFont val="Tahoma"/>
        <family val="2"/>
      </rPr>
      <t>CS.378.17</t>
    </r>
  </si>
  <si>
    <r>
      <rPr>
        <sz val="8"/>
        <rFont val="Tahoma"/>
        <family val="2"/>
      </rPr>
      <t>QRT-V</t>
    </r>
  </si>
  <si>
    <r>
      <rPr>
        <sz val="8"/>
        <rFont val="Tahoma"/>
        <family val="2"/>
      </rPr>
      <t>CS.379.17</t>
    </r>
  </si>
  <si>
    <r>
      <rPr>
        <sz val="8"/>
        <rFont val="Tahoma"/>
        <family val="2"/>
      </rPr>
      <t>RST-600</t>
    </r>
  </si>
  <si>
    <r>
      <rPr>
        <sz val="8"/>
        <rFont val="Tahoma"/>
        <family val="2"/>
      </rPr>
      <t>CS.380.17</t>
    </r>
  </si>
  <si>
    <r>
      <rPr>
        <sz val="8"/>
        <rFont val="Tahoma"/>
        <family val="2"/>
      </rPr>
      <t>GOLEM</t>
    </r>
  </si>
  <si>
    <r>
      <rPr>
        <sz val="8"/>
        <rFont val="Tahoma"/>
        <family val="2"/>
      </rPr>
      <t>CS.381.17</t>
    </r>
  </si>
  <si>
    <r>
      <rPr>
        <sz val="8"/>
        <rFont val="Tahoma"/>
        <family val="2"/>
      </rPr>
      <t>DAYTONA XXL</t>
    </r>
  </si>
  <si>
    <r>
      <rPr>
        <sz val="8"/>
        <rFont val="Tahoma"/>
        <family val="2"/>
      </rPr>
      <t>CS.382.17</t>
    </r>
  </si>
  <si>
    <r>
      <rPr>
        <sz val="8"/>
        <rFont val="Tahoma"/>
        <family val="2"/>
      </rPr>
      <t>LESMO ONE XXL</t>
    </r>
  </si>
  <si>
    <r>
      <rPr>
        <sz val="8"/>
        <rFont val="Tahoma"/>
        <family val="2"/>
      </rPr>
      <t>CS.383.17</t>
    </r>
  </si>
  <si>
    <r>
      <rPr>
        <sz val="8"/>
        <rFont val="Tahoma"/>
        <family val="2"/>
      </rPr>
      <t>SPRINT X</t>
    </r>
  </si>
  <si>
    <r>
      <rPr>
        <sz val="8"/>
        <rFont val="Tahoma"/>
        <family val="2"/>
      </rPr>
      <t>CS.384.17</t>
    </r>
  </si>
  <si>
    <r>
      <rPr>
        <sz val="8"/>
        <rFont val="Tahoma"/>
        <family val="2"/>
      </rPr>
      <t>RXC</t>
    </r>
  </si>
  <si>
    <r>
      <rPr>
        <sz val="8"/>
        <rFont val="Tahoma"/>
        <family val="2"/>
      </rPr>
      <t>CS.385.17</t>
    </r>
  </si>
  <si>
    <r>
      <rPr>
        <sz val="8"/>
        <rFont val="Tahoma"/>
        <family val="2"/>
      </rPr>
      <t>REVOLUTION X</t>
    </r>
  </si>
  <si>
    <r>
      <rPr>
        <sz val="8"/>
        <rFont val="Tahoma"/>
        <family val="2"/>
      </rPr>
      <t>CS.386.17</t>
    </r>
  </si>
  <si>
    <r>
      <rPr>
        <sz val="8"/>
        <rFont val="Tahoma"/>
        <family val="2"/>
      </rPr>
      <t>ZORWAK</t>
    </r>
  </si>
  <si>
    <r>
      <rPr>
        <sz val="8"/>
        <rFont val="Tahoma"/>
        <family val="2"/>
      </rPr>
      <t>CS.387.17</t>
    </r>
  </si>
  <si>
    <r>
      <rPr>
        <sz val="8"/>
        <rFont val="Tahoma"/>
        <family val="2"/>
      </rPr>
      <t>RACER DUO</t>
    </r>
  </si>
  <si>
    <r>
      <rPr>
        <sz val="8"/>
        <rFont val="Tahoma"/>
        <family val="2"/>
      </rPr>
      <t>CS.388.17</t>
    </r>
  </si>
  <si>
    <r>
      <rPr>
        <sz val="8"/>
        <rFont val="Tahoma"/>
        <family val="2"/>
      </rPr>
      <t>DAKAR 2</t>
    </r>
  </si>
  <si>
    <r>
      <rPr>
        <sz val="8"/>
        <rFont val="Tahoma"/>
        <family val="2"/>
      </rPr>
      <t>CS.389.17</t>
    </r>
  </si>
  <si>
    <r>
      <rPr>
        <sz val="8"/>
        <rFont val="Tahoma"/>
        <family val="2"/>
      </rPr>
      <t>GRIP 2</t>
    </r>
  </si>
  <si>
    <r>
      <rPr>
        <sz val="8"/>
        <rFont val="Tahoma"/>
        <family val="2"/>
      </rPr>
      <t>CS.390.18</t>
    </r>
  </si>
  <si>
    <r>
      <rPr>
        <sz val="8"/>
        <rFont val="Tahoma"/>
        <family val="2"/>
      </rPr>
      <t>9m RS</t>
    </r>
  </si>
  <si>
    <r>
      <rPr>
        <sz val="8"/>
        <rFont val="Tahoma"/>
        <family val="2"/>
      </rPr>
      <t>CS.391.18</t>
    </r>
  </si>
  <si>
    <r>
      <rPr>
        <sz val="8"/>
        <rFont val="Tahoma"/>
        <family val="2"/>
      </rPr>
      <t>GT-PAD</t>
    </r>
  </si>
  <si>
    <r>
      <rPr>
        <sz val="8"/>
        <rFont val="Tahoma"/>
        <family val="2"/>
      </rPr>
      <t>CS.392.18</t>
    </r>
  </si>
  <si>
    <r>
      <rPr>
        <sz val="8"/>
        <rFont val="Tahoma"/>
        <family val="2"/>
      </rPr>
      <t>RMS 2600A</t>
    </r>
  </si>
  <si>
    <r>
      <rPr>
        <sz val="8"/>
        <rFont val="Tahoma"/>
        <family val="2"/>
      </rPr>
      <t>CS.393.18</t>
    </r>
  </si>
  <si>
    <r>
      <rPr>
        <sz val="8"/>
        <rFont val="Tahoma"/>
        <family val="2"/>
      </rPr>
      <t>RMS 2700G</t>
    </r>
  </si>
  <si>
    <r>
      <rPr>
        <sz val="8"/>
        <rFont val="Tahoma"/>
        <family val="2"/>
      </rPr>
      <t>CS.394.18</t>
    </r>
  </si>
  <si>
    <r>
      <rPr>
        <sz val="8"/>
        <rFont val="Tahoma"/>
        <family val="2"/>
      </rPr>
      <t>RACER XL</t>
    </r>
  </si>
  <si>
    <r>
      <rPr>
        <sz val="8"/>
        <rFont val="Tahoma"/>
        <family val="2"/>
      </rPr>
      <t>CS.395.18</t>
    </r>
  </si>
  <si>
    <r>
      <rPr>
        <sz val="8"/>
        <rFont val="Tahoma"/>
        <family val="2"/>
      </rPr>
      <t>JURAN GTX100</t>
    </r>
  </si>
  <si>
    <r>
      <rPr>
        <sz val="8"/>
        <rFont val="Tahoma"/>
        <family val="2"/>
      </rPr>
      <t>CS.396.18</t>
    </r>
  </si>
  <si>
    <r>
      <rPr>
        <sz val="8"/>
        <rFont val="Tahoma"/>
        <family val="2"/>
      </rPr>
      <t>JURAN GTX600</t>
    </r>
  </si>
  <si>
    <r>
      <rPr>
        <sz val="8"/>
        <rFont val="Tahoma"/>
        <family val="2"/>
      </rPr>
      <t>CS.397.18</t>
    </r>
  </si>
  <si>
    <r>
      <rPr>
        <sz val="8"/>
        <rFont val="Tahoma"/>
        <family val="2"/>
      </rPr>
      <t>QRT-R</t>
    </r>
  </si>
  <si>
    <r>
      <rPr>
        <sz val="8"/>
        <rFont val="Tahoma"/>
        <family val="2"/>
      </rPr>
      <t>CS.398.18</t>
    </r>
  </si>
  <si>
    <r>
      <rPr>
        <sz val="8"/>
        <rFont val="Tahoma"/>
        <family val="2"/>
      </rPr>
      <t>B7 XL</t>
    </r>
  </si>
  <si>
    <r>
      <rPr>
        <sz val="8"/>
        <rFont val="Tahoma"/>
        <family val="2"/>
      </rPr>
      <t>CS.399.18</t>
    </r>
  </si>
  <si>
    <r>
      <rPr>
        <sz val="8"/>
        <rFont val="Tahoma"/>
        <family val="2"/>
      </rPr>
      <t>MT 003</t>
    </r>
  </si>
  <si>
    <r>
      <rPr>
        <sz val="8"/>
        <rFont val="Tahoma"/>
        <family val="2"/>
      </rPr>
      <t>CS.400.18</t>
    </r>
  </si>
  <si>
    <r>
      <rPr>
        <sz val="8"/>
        <rFont val="Tahoma"/>
        <family val="2"/>
      </rPr>
      <t>TAURUS M sl</t>
    </r>
  </si>
  <si>
    <r>
      <rPr>
        <sz val="8"/>
        <rFont val="Tahoma"/>
        <family val="2"/>
      </rPr>
      <t>CS.401.18</t>
    </r>
  </si>
  <si>
    <r>
      <rPr>
        <sz val="8"/>
        <rFont val="Tahoma"/>
        <family val="2"/>
      </rPr>
      <t>TAURUS L sl</t>
    </r>
  </si>
  <si>
    <r>
      <rPr>
        <sz val="8"/>
        <rFont val="Tahoma"/>
        <family val="2"/>
      </rPr>
      <t>CS.402.18</t>
    </r>
  </si>
  <si>
    <r>
      <rPr>
        <sz val="8"/>
        <rFont val="Tahoma"/>
        <family val="2"/>
      </rPr>
      <t>RT4119WHR</t>
    </r>
  </si>
  <si>
    <r>
      <rPr>
        <sz val="8"/>
        <rFont val="Tahoma"/>
        <family val="2"/>
      </rPr>
      <t>CS.403.18</t>
    </r>
  </si>
  <si>
    <r>
      <rPr>
        <sz val="8"/>
        <rFont val="Tahoma"/>
        <family val="2"/>
      </rPr>
      <t>BRAUM</t>
    </r>
  </si>
  <si>
    <r>
      <rPr>
        <sz val="8"/>
        <rFont val="Tahoma"/>
        <family val="2"/>
      </rPr>
      <t>FALCON X</t>
    </r>
  </si>
  <si>
    <r>
      <rPr>
        <sz val="8"/>
        <rFont val="Tahoma"/>
        <family val="2"/>
      </rPr>
      <t>CS.404.18</t>
    </r>
  </si>
  <si>
    <r>
      <rPr>
        <sz val="8"/>
        <rFont val="Tahoma"/>
        <family val="2"/>
      </rPr>
      <t>CS.405.18</t>
    </r>
  </si>
  <si>
    <r>
      <rPr>
        <sz val="8"/>
        <rFont val="Tahoma"/>
        <family val="2"/>
      </rPr>
      <t>CS.406.18</t>
    </r>
  </si>
  <si>
    <r>
      <rPr>
        <sz val="8"/>
        <rFont val="Tahoma"/>
        <family val="2"/>
      </rPr>
      <t>RS7</t>
    </r>
  </si>
  <si>
    <r>
      <rPr>
        <sz val="8"/>
        <rFont val="Tahoma"/>
        <family val="2"/>
      </rPr>
      <t>CS.407.18</t>
    </r>
  </si>
  <si>
    <r>
      <rPr>
        <sz val="8"/>
        <rFont val="Tahoma"/>
        <family val="2"/>
      </rPr>
      <t>GRID Q</t>
    </r>
  </si>
  <si>
    <r>
      <rPr>
        <sz val="8"/>
        <rFont val="Tahoma"/>
        <family val="2"/>
      </rPr>
      <t>CS.408.18</t>
    </r>
  </si>
  <si>
    <r>
      <rPr>
        <sz val="8"/>
        <rFont val="Tahoma"/>
        <family val="2"/>
      </rPr>
      <t>Circuit ii qrt</t>
    </r>
  </si>
  <si>
    <r>
      <rPr>
        <sz val="8"/>
        <rFont val="Tahoma"/>
        <family val="2"/>
      </rPr>
      <t>CS.409.18</t>
    </r>
  </si>
  <si>
    <r>
      <rPr>
        <sz val="8"/>
        <rFont val="Tahoma"/>
        <family val="2"/>
      </rPr>
      <t>CIRCUIT QRT</t>
    </r>
  </si>
  <si>
    <r>
      <rPr>
        <sz val="8"/>
        <rFont val="Tahoma"/>
        <family val="2"/>
      </rPr>
      <t>CS.410.18</t>
    </r>
  </si>
  <si>
    <r>
      <rPr>
        <sz val="8"/>
        <rFont val="Tahoma"/>
        <family val="2"/>
      </rPr>
      <t>TRS X</t>
    </r>
  </si>
  <si>
    <r>
      <rPr>
        <sz val="8"/>
        <rFont val="Tahoma"/>
        <family val="2"/>
      </rPr>
      <t>CS.411.18</t>
    </r>
  </si>
  <si>
    <r>
      <rPr>
        <sz val="8"/>
        <rFont val="Tahoma"/>
        <family val="2"/>
      </rPr>
      <t>EVO II QRT</t>
    </r>
  </si>
  <si>
    <r>
      <rPr>
        <sz val="8"/>
        <rFont val="Tahoma"/>
        <family val="2"/>
      </rPr>
      <t>CS.412.19</t>
    </r>
  </si>
  <si>
    <r>
      <rPr>
        <sz val="8"/>
        <rFont val="Tahoma"/>
        <family val="2"/>
      </rPr>
      <t>H01A</t>
    </r>
  </si>
  <si>
    <r>
      <rPr>
        <sz val="8"/>
        <rFont val="Tahoma"/>
        <family val="2"/>
      </rPr>
      <t>CS.413.19</t>
    </r>
  </si>
  <si>
    <r>
      <rPr>
        <sz val="8"/>
        <rFont val="Tahoma"/>
        <family val="2"/>
      </rPr>
      <t>H02A</t>
    </r>
  </si>
  <si>
    <r>
      <rPr>
        <sz val="8"/>
        <rFont val="Tahoma"/>
        <family val="2"/>
      </rPr>
      <t>CS.414.19</t>
    </r>
  </si>
  <si>
    <r>
      <rPr>
        <sz val="8"/>
        <rFont val="Tahoma"/>
        <family val="2"/>
      </rPr>
      <t>HZ010</t>
    </r>
  </si>
  <si>
    <r>
      <rPr>
        <sz val="8"/>
        <rFont val="Tahoma"/>
        <family val="2"/>
      </rPr>
      <t>CS.415.19</t>
    </r>
  </si>
  <si>
    <r>
      <rPr>
        <sz val="8"/>
        <rFont val="Tahoma"/>
        <family val="2"/>
      </rPr>
      <t>HZ020</t>
    </r>
  </si>
  <si>
    <r>
      <rPr>
        <sz val="8"/>
        <rFont val="Tahoma"/>
        <family val="2"/>
      </rPr>
      <t>CS.416.19</t>
    </r>
  </si>
  <si>
    <r>
      <rPr>
        <sz val="8"/>
        <rFont val="Tahoma"/>
        <family val="2"/>
      </rPr>
      <t>QRT-C</t>
    </r>
  </si>
  <si>
    <r>
      <rPr>
        <sz val="8"/>
        <rFont val="Tahoma"/>
        <family val="2"/>
      </rPr>
      <t>CS.417.19</t>
    </r>
  </si>
  <si>
    <r>
      <rPr>
        <sz val="8"/>
        <rFont val="Tahoma"/>
        <family val="2"/>
      </rPr>
      <t>TAURUS XL sl</t>
    </r>
  </si>
  <si>
    <r>
      <rPr>
        <sz val="8"/>
        <rFont val="Tahoma"/>
        <family val="2"/>
      </rPr>
      <t>CS.418.19</t>
    </r>
  </si>
  <si>
    <r>
      <rPr>
        <sz val="8"/>
        <rFont val="Tahoma"/>
        <family val="2"/>
      </rPr>
      <t>X-PAD CARBON</t>
    </r>
  </si>
  <si>
    <r>
      <rPr>
        <sz val="8"/>
        <rFont val="Tahoma"/>
        <family val="2"/>
      </rPr>
      <t>CS.419.19</t>
    </r>
  </si>
  <si>
    <r>
      <rPr>
        <sz val="8"/>
        <rFont val="Tahoma"/>
        <family val="2"/>
      </rPr>
      <t>X-PAD</t>
    </r>
  </si>
  <si>
    <r>
      <rPr>
        <sz val="8"/>
        <rFont val="Tahoma"/>
        <family val="2"/>
      </rPr>
      <t>CS.420.19</t>
    </r>
  </si>
  <si>
    <r>
      <rPr>
        <sz val="8"/>
        <rFont val="Tahoma"/>
        <family val="2"/>
      </rPr>
      <t>RST-700</t>
    </r>
  </si>
  <si>
    <r>
      <rPr>
        <sz val="8"/>
        <rFont val="Tahoma"/>
        <family val="2"/>
      </rPr>
      <t>CS.421.19</t>
    </r>
  </si>
  <si>
    <r>
      <rPr>
        <sz val="8"/>
        <rFont val="Tahoma"/>
        <family val="2"/>
      </rPr>
      <t>RT4100HR</t>
    </r>
  </si>
  <si>
    <r>
      <rPr>
        <sz val="8"/>
        <rFont val="Tahoma"/>
        <family val="2"/>
      </rPr>
      <t>CS.422.19</t>
    </r>
  </si>
  <si>
    <r>
      <rPr>
        <sz val="8"/>
        <rFont val="Tahoma"/>
        <family val="2"/>
      </rPr>
      <t>RT4100WTHR</t>
    </r>
  </si>
  <si>
    <r>
      <rPr>
        <sz val="8"/>
        <rFont val="Tahoma"/>
        <family val="2"/>
      </rPr>
      <t>CS.423.19</t>
    </r>
  </si>
  <si>
    <r>
      <rPr>
        <sz val="8"/>
        <rFont val="Tahoma"/>
        <family val="2"/>
      </rPr>
      <t>EVO S QRT or REV QRT</t>
    </r>
  </si>
  <si>
    <r>
      <rPr>
        <sz val="8"/>
        <rFont val="Tahoma"/>
        <family val="2"/>
      </rPr>
      <t>CS.424.19</t>
    </r>
  </si>
  <si>
    <r>
      <rPr>
        <sz val="8"/>
        <rFont val="Tahoma"/>
        <family val="2"/>
      </rPr>
      <t>PRO 2000 QRT</t>
    </r>
  </si>
  <si>
    <r>
      <rPr>
        <sz val="8"/>
        <rFont val="Tahoma"/>
        <family val="2"/>
      </rPr>
      <t>CS.425.19</t>
    </r>
  </si>
  <si>
    <r>
      <rPr>
        <sz val="8"/>
        <rFont val="Tahoma"/>
        <family val="2"/>
      </rPr>
      <t>PILOT QRT</t>
    </r>
  </si>
  <si>
    <r>
      <rPr>
        <sz val="8"/>
        <rFont val="Tahoma"/>
        <family val="2"/>
      </rPr>
      <t>CS.426.19</t>
    </r>
  </si>
  <si>
    <r>
      <rPr>
        <sz val="8"/>
        <rFont val="Tahoma"/>
        <family val="2"/>
      </rPr>
      <t>RT4100</t>
    </r>
  </si>
  <si>
    <r>
      <rPr>
        <sz val="8"/>
        <rFont val="Tahoma"/>
        <family val="2"/>
      </rPr>
      <t>CS.427.19</t>
    </r>
  </si>
  <si>
    <r>
      <rPr>
        <sz val="8"/>
        <rFont val="Tahoma"/>
        <family val="2"/>
      </rPr>
      <t>HZ030</t>
    </r>
  </si>
  <si>
    <r>
      <rPr>
        <sz val="8"/>
        <rFont val="Tahoma"/>
        <family val="2"/>
      </rPr>
      <t>CS.428.19</t>
    </r>
  </si>
  <si>
    <r>
      <rPr>
        <sz val="8"/>
        <rFont val="Tahoma"/>
        <family val="2"/>
      </rPr>
      <t>H03A</t>
    </r>
  </si>
  <si>
    <r>
      <rPr>
        <sz val="8"/>
        <rFont val="Tahoma"/>
        <family val="2"/>
      </rPr>
      <t>CS.429.19</t>
    </r>
  </si>
  <si>
    <r>
      <rPr>
        <sz val="8"/>
        <rFont val="Tahoma"/>
        <family val="2"/>
      </rPr>
      <t>RST-800</t>
    </r>
  </si>
  <si>
    <r>
      <rPr>
        <sz val="8"/>
        <rFont val="Tahoma"/>
        <family val="2"/>
      </rPr>
      <t>CS.430.19</t>
    </r>
  </si>
  <si>
    <r>
      <rPr>
        <sz val="8"/>
        <rFont val="Tahoma"/>
        <family val="2"/>
      </rPr>
      <t>RST-900</t>
    </r>
  </si>
  <si>
    <r>
      <rPr>
        <sz val="8"/>
        <rFont val="Tahoma"/>
        <family val="2"/>
      </rPr>
      <t>CS.431.19</t>
    </r>
  </si>
  <si>
    <r>
      <rPr>
        <sz val="8"/>
        <rFont val="Tahoma"/>
        <family val="2"/>
      </rPr>
      <t>CIRCUIT QRT 20</t>
    </r>
  </si>
  <si>
    <r>
      <rPr>
        <sz val="8"/>
        <rFont val="Tahoma"/>
        <family val="2"/>
      </rPr>
      <t>CS.432.19</t>
    </r>
  </si>
  <si>
    <r>
      <rPr>
        <sz val="8"/>
        <rFont val="Tahoma"/>
        <family val="2"/>
      </rPr>
      <t>EVO L QRT</t>
    </r>
  </si>
  <si>
    <r>
      <rPr>
        <sz val="8"/>
        <rFont val="Tahoma"/>
        <family val="2"/>
      </rPr>
      <t>CS.433.19</t>
    </r>
  </si>
  <si>
    <r>
      <rPr>
        <sz val="8"/>
        <rFont val="Tahoma"/>
        <family val="2"/>
      </rPr>
      <t>EVO XL QRT</t>
    </r>
  </si>
  <si>
    <r>
      <rPr>
        <sz val="8"/>
        <rFont val="Tahoma"/>
        <family val="2"/>
      </rPr>
      <t>CS.434.19</t>
    </r>
  </si>
  <si>
    <r>
      <rPr>
        <sz val="8"/>
        <rFont val="Tahoma"/>
        <family val="2"/>
      </rPr>
      <t>PRO ADV QRT</t>
    </r>
  </si>
  <si>
    <r>
      <rPr>
        <sz val="8"/>
        <rFont val="Tahoma"/>
        <family val="2"/>
      </rPr>
      <t>CS.435.19</t>
    </r>
  </si>
  <si>
    <r>
      <rPr>
        <sz val="8"/>
        <rFont val="Tahoma"/>
        <family val="2"/>
      </rPr>
      <t>RT9119HRW</t>
    </r>
  </si>
  <si>
    <r>
      <rPr>
        <sz val="8"/>
        <rFont val="Tahoma"/>
        <family val="2"/>
      </rPr>
      <t>CS.436.19</t>
    </r>
  </si>
  <si>
    <r>
      <rPr>
        <sz val="8"/>
        <rFont val="Tahoma"/>
        <family val="2"/>
      </rPr>
      <t>RT4100WT</t>
    </r>
  </si>
  <si>
    <r>
      <rPr>
        <sz val="8"/>
        <rFont val="Tahoma"/>
        <family val="2"/>
      </rPr>
      <t>CS.437.19</t>
    </r>
  </si>
  <si>
    <r>
      <rPr>
        <sz val="8"/>
        <rFont val="Tahoma"/>
        <family val="2"/>
      </rPr>
      <t>QRT C 20</t>
    </r>
  </si>
  <si>
    <r>
      <rPr>
        <sz val="8"/>
        <rFont val="Tahoma"/>
        <family val="2"/>
      </rPr>
      <t>CS.438.19</t>
    </r>
  </si>
  <si>
    <r>
      <rPr>
        <sz val="8"/>
        <rFont val="Tahoma"/>
        <family val="2"/>
      </rPr>
      <t>PRO ADV GT</t>
    </r>
  </si>
  <si>
    <r>
      <rPr>
        <sz val="8"/>
        <rFont val="Tahoma"/>
        <family val="2"/>
      </rPr>
      <t>CS.439.19</t>
    </r>
  </si>
  <si>
    <r>
      <rPr>
        <sz val="8"/>
        <rFont val="Tahoma"/>
        <family val="2"/>
      </rPr>
      <t>R3</t>
    </r>
  </si>
  <si>
    <r>
      <rPr>
        <sz val="8"/>
        <rFont val="Tahoma"/>
        <family val="2"/>
      </rPr>
      <t>CS.440.19</t>
    </r>
  </si>
  <si>
    <r>
      <rPr>
        <sz val="8"/>
        <rFont val="Tahoma"/>
        <family val="2"/>
      </rPr>
      <t>HTE EVO VTR</t>
    </r>
  </si>
  <si>
    <r>
      <rPr>
        <sz val="8"/>
        <rFont val="Tahoma"/>
        <family val="2"/>
      </rPr>
      <t>CS.441.19</t>
    </r>
  </si>
  <si>
    <r>
      <rPr>
        <sz val="8"/>
        <rFont val="Tahoma"/>
        <family val="2"/>
      </rPr>
      <t>SEBRING T LP STD</t>
    </r>
  </si>
  <si>
    <r>
      <rPr>
        <sz val="8"/>
        <rFont val="Tahoma"/>
        <family val="2"/>
      </rPr>
      <t>CS.442.19</t>
    </r>
  </si>
  <si>
    <r>
      <rPr>
        <sz val="8"/>
        <rFont val="Tahoma"/>
        <family val="2"/>
      </rPr>
      <t>SEBRING T LP GT</t>
    </r>
  </si>
  <si>
    <r>
      <rPr>
        <sz val="8"/>
        <rFont val="Tahoma"/>
        <family val="2"/>
      </rPr>
      <t>CS.443.20</t>
    </r>
  </si>
  <si>
    <r>
      <rPr>
        <sz val="8"/>
        <rFont val="Tahoma"/>
        <family val="2"/>
      </rPr>
      <t>BRIDE HBZ10</t>
    </r>
  </si>
  <si>
    <r>
      <rPr>
        <sz val="8"/>
        <rFont val="Tahoma"/>
        <family val="2"/>
      </rPr>
      <t>CS.444.20</t>
    </r>
  </si>
  <si>
    <r>
      <rPr>
        <sz val="8"/>
        <rFont val="Tahoma"/>
        <family val="2"/>
      </rPr>
      <t>BRIDE HB1A</t>
    </r>
  </si>
  <si>
    <r>
      <rPr>
        <sz val="8"/>
        <rFont val="Tahoma"/>
        <family val="2"/>
      </rPr>
      <t>CS.445.20</t>
    </r>
  </si>
  <si>
    <r>
      <rPr>
        <sz val="8"/>
        <rFont val="Tahoma"/>
        <family val="2"/>
      </rPr>
      <t>BRIDE HCZ10</t>
    </r>
  </si>
  <si>
    <r>
      <rPr>
        <sz val="8"/>
        <rFont val="Tahoma"/>
        <family val="2"/>
      </rPr>
      <t>CS.446.20</t>
    </r>
  </si>
  <si>
    <r>
      <rPr>
        <sz val="8"/>
        <rFont val="Tahoma"/>
        <family val="2"/>
      </rPr>
      <t>BRIDE HBZ20</t>
    </r>
  </si>
  <si>
    <r>
      <rPr>
        <sz val="8"/>
        <rFont val="Tahoma"/>
        <family val="2"/>
      </rPr>
      <t>CS.447.20</t>
    </r>
  </si>
  <si>
    <r>
      <rPr>
        <sz val="8"/>
        <rFont val="Tahoma"/>
        <family val="2"/>
      </rPr>
      <t>BRIDE HB2A</t>
    </r>
  </si>
  <si>
    <r>
      <rPr>
        <sz val="8"/>
        <rFont val="Tahoma"/>
        <family val="2"/>
      </rPr>
      <t>CS.448.20</t>
    </r>
  </si>
  <si>
    <r>
      <rPr>
        <sz val="8"/>
        <rFont val="Tahoma"/>
        <family val="2"/>
      </rPr>
      <t>BRIDE HC1A</t>
    </r>
  </si>
  <si>
    <r>
      <rPr>
        <sz val="8"/>
        <rFont val="Tahoma"/>
        <family val="2"/>
      </rPr>
      <t>CS.449.20</t>
    </r>
  </si>
  <si>
    <r>
      <rPr>
        <sz val="8"/>
        <rFont val="Tahoma"/>
        <family val="2"/>
      </rPr>
      <t>BRIDE HA1A</t>
    </r>
  </si>
  <si>
    <r>
      <rPr>
        <sz val="8"/>
        <rFont val="Tahoma"/>
        <family val="2"/>
      </rPr>
      <t>CS.450.20</t>
    </r>
  </si>
  <si>
    <r>
      <rPr>
        <sz val="8"/>
        <rFont val="Tahoma"/>
        <family val="2"/>
      </rPr>
      <t>BRIDE HAZ10</t>
    </r>
  </si>
  <si>
    <r>
      <rPr>
        <sz val="8"/>
        <rFont val="Tahoma"/>
        <family val="2"/>
      </rPr>
      <t>CS.451.20</t>
    </r>
  </si>
  <si>
    <r>
      <rPr>
        <sz val="8"/>
        <rFont val="Tahoma"/>
        <family val="2"/>
      </rPr>
      <t>TARGET XL</t>
    </r>
  </si>
  <si>
    <r>
      <rPr>
        <sz val="8"/>
        <rFont val="Tahoma"/>
        <family val="2"/>
      </rPr>
      <t>CS.452.20</t>
    </r>
  </si>
  <si>
    <r>
      <rPr>
        <sz val="8"/>
        <rFont val="Tahoma"/>
        <family val="2"/>
      </rPr>
      <t>S7</t>
    </r>
  </si>
  <si>
    <r>
      <rPr>
        <sz val="8"/>
        <rFont val="Tahoma"/>
        <family val="2"/>
      </rPr>
      <t>CS.453.20</t>
    </r>
  </si>
  <si>
    <r>
      <rPr>
        <sz val="8"/>
        <rFont val="Tahoma"/>
        <family val="2"/>
      </rPr>
      <t>S5</t>
    </r>
  </si>
  <si>
    <r>
      <rPr>
        <sz val="8"/>
        <rFont val="Tahoma"/>
        <family val="2"/>
      </rPr>
      <t>CS.454.20</t>
    </r>
  </si>
  <si>
    <r>
      <rPr>
        <sz val="8"/>
        <rFont val="Tahoma"/>
        <family val="2"/>
      </rPr>
      <t>ANTISHOCK III</t>
    </r>
  </si>
  <si>
    <r>
      <rPr>
        <sz val="8"/>
        <rFont val="Tahoma"/>
        <family val="2"/>
      </rPr>
      <t>CS.455.20</t>
    </r>
  </si>
  <si>
    <r>
      <rPr>
        <sz val="8"/>
        <rFont val="Tahoma"/>
        <family val="2"/>
      </rPr>
      <t>HTE EVO carbon</t>
    </r>
  </si>
  <si>
    <r>
      <rPr>
        <sz val="8"/>
        <rFont val="Tahoma"/>
        <family val="2"/>
      </rPr>
      <t>CS.456.20</t>
    </r>
  </si>
  <si>
    <r>
      <rPr>
        <sz val="8"/>
        <rFont val="Tahoma"/>
        <family val="2"/>
      </rPr>
      <t>PODIUM CF</t>
    </r>
  </si>
  <si>
    <r>
      <rPr>
        <sz val="8"/>
        <rFont val="Tahoma"/>
        <family val="2"/>
      </rPr>
      <t>CS.457.20</t>
    </r>
  </si>
  <si>
    <r>
      <rPr>
        <sz val="8"/>
        <rFont val="Tahoma"/>
        <family val="2"/>
      </rPr>
      <t>RST-1100</t>
    </r>
  </si>
  <si>
    <r>
      <rPr>
        <sz val="8"/>
        <rFont val="Tahoma"/>
        <family val="2"/>
      </rPr>
      <t>CS.458.20</t>
    </r>
  </si>
  <si>
    <r>
      <rPr>
        <sz val="8"/>
        <rFont val="Tahoma"/>
        <family val="2"/>
      </rPr>
      <t>X2679X12001</t>
    </r>
  </si>
  <si>
    <r>
      <rPr>
        <sz val="8"/>
        <rFont val="Tahoma"/>
        <family val="2"/>
      </rPr>
      <t>CS.459.20</t>
    </r>
  </si>
  <si>
    <r>
      <rPr>
        <sz val="8"/>
        <rFont val="Tahoma"/>
        <family val="2"/>
      </rPr>
      <t>LEGEND</t>
    </r>
  </si>
  <si>
    <r>
      <rPr>
        <sz val="8"/>
        <rFont val="Tahoma"/>
        <family val="2"/>
      </rPr>
      <t>CS.460.20</t>
    </r>
  </si>
  <si>
    <r>
      <rPr>
        <sz val="8"/>
        <rFont val="Tahoma"/>
        <family val="2"/>
      </rPr>
      <t>PRO RACER SPA</t>
    </r>
  </si>
  <si>
    <r>
      <rPr>
        <sz val="8"/>
        <rFont val="Tahoma"/>
        <family val="2"/>
      </rPr>
      <t>CS.461.20</t>
    </r>
  </si>
  <si>
    <r>
      <rPr>
        <sz val="8"/>
        <rFont val="Tahoma"/>
        <family val="2"/>
      </rPr>
      <t>PRO RACER SPA XL</t>
    </r>
  </si>
  <si>
    <r>
      <rPr>
        <sz val="8"/>
        <rFont val="Tahoma"/>
        <family val="2"/>
      </rPr>
      <t>CS.462.20</t>
    </r>
  </si>
  <si>
    <r>
      <rPr>
        <sz val="8"/>
        <rFont val="Tahoma"/>
        <family val="2"/>
      </rPr>
      <t>RACE-02M</t>
    </r>
  </si>
  <si>
    <r>
      <rPr>
        <sz val="8"/>
        <rFont val="Tahoma"/>
        <family val="2"/>
      </rPr>
      <t>CS.463.20</t>
    </r>
  </si>
  <si>
    <r>
      <rPr>
        <sz val="8"/>
        <rFont val="Tahoma"/>
        <family val="2"/>
      </rPr>
      <t>PRO-02m</t>
    </r>
  </si>
  <si>
    <r>
      <rPr>
        <sz val="8"/>
        <rFont val="Tahoma"/>
        <family val="2"/>
      </rPr>
      <t>CS.464.20</t>
    </r>
  </si>
  <si>
    <r>
      <rPr>
        <sz val="8"/>
        <rFont val="Tahoma"/>
        <family val="2"/>
      </rPr>
      <t>CLUB EVO</t>
    </r>
  </si>
  <si>
    <r>
      <rPr>
        <sz val="8"/>
        <rFont val="Tahoma"/>
        <family val="2"/>
      </rPr>
      <t>CS.465.20</t>
    </r>
  </si>
  <si>
    <r>
      <rPr>
        <sz val="8"/>
        <rFont val="Tahoma"/>
        <family val="2"/>
      </rPr>
      <t>QRT K</t>
    </r>
  </si>
  <si>
    <r>
      <rPr>
        <sz val="8"/>
        <rFont val="Tahoma"/>
        <family val="2"/>
      </rPr>
      <t>CS.466.21</t>
    </r>
  </si>
  <si>
    <r>
      <rPr>
        <sz val="8"/>
        <rFont val="Tahoma"/>
        <family val="2"/>
      </rPr>
      <t>RACE-02L</t>
    </r>
  </si>
  <si>
    <r>
      <rPr>
        <sz val="8"/>
        <rFont val="Tahoma"/>
        <family val="2"/>
      </rPr>
      <t>CS.467.21</t>
    </r>
  </si>
  <si>
    <r>
      <rPr>
        <sz val="8"/>
        <rFont val="Tahoma"/>
        <family val="2"/>
      </rPr>
      <t>CIRCUIT QRT m12</t>
    </r>
  </si>
  <si>
    <r>
      <rPr>
        <sz val="8"/>
        <rFont val="Tahoma"/>
        <family val="2"/>
      </rPr>
      <t>CS.468.21</t>
    </r>
  </si>
  <si>
    <r>
      <rPr>
        <sz val="8"/>
        <rFont val="Tahoma"/>
        <family val="2"/>
      </rPr>
      <t>PRO RACER XL-ORV</t>
    </r>
  </si>
  <si>
    <r>
      <rPr>
        <sz val="8"/>
        <rFont val="Tahoma"/>
        <family val="2"/>
      </rPr>
      <t>CS.469.21</t>
    </r>
  </si>
  <si>
    <r>
      <rPr>
        <sz val="8"/>
        <rFont val="Tahoma"/>
        <family val="2"/>
      </rPr>
      <t>THRASH RACING</t>
    </r>
  </si>
  <si>
    <r>
      <rPr>
        <sz val="8"/>
        <rFont val="Tahoma"/>
        <family val="2"/>
      </rPr>
      <t>race spec nu</t>
    </r>
  </si>
  <si>
    <r>
      <rPr>
        <sz val="8"/>
        <rFont val="Tahoma"/>
        <family val="2"/>
      </rPr>
      <t>CS.470.21</t>
    </r>
  </si>
  <si>
    <r>
      <rPr>
        <sz val="8"/>
        <rFont val="Tahoma"/>
        <family val="2"/>
      </rPr>
      <t>INORIZA</t>
    </r>
  </si>
  <si>
    <r>
      <rPr>
        <sz val="8"/>
        <rFont val="Tahoma"/>
        <family val="2"/>
      </rPr>
      <t>puma open</t>
    </r>
  </si>
  <si>
    <r>
      <rPr>
        <sz val="8"/>
        <rFont val="Tahoma"/>
        <family val="2"/>
      </rPr>
      <t>CS.471.21</t>
    </r>
  </si>
  <si>
    <r>
      <rPr>
        <sz val="8"/>
        <rFont val="Tahoma"/>
        <family val="2"/>
      </rPr>
      <t>puma</t>
    </r>
  </si>
  <si>
    <r>
      <rPr>
        <sz val="8"/>
        <rFont val="Tahoma"/>
        <family val="2"/>
      </rPr>
      <t>CS.472.21</t>
    </r>
  </si>
  <si>
    <r>
      <rPr>
        <sz val="8"/>
        <rFont val="Tahoma"/>
        <family val="2"/>
      </rPr>
      <t>MATRIX</t>
    </r>
  </si>
  <si>
    <r>
      <rPr>
        <sz val="8"/>
        <rFont val="Tahoma"/>
        <family val="2"/>
      </rPr>
      <t>CS.473.21</t>
    </r>
  </si>
  <si>
    <r>
      <rPr>
        <sz val="8"/>
        <rFont val="Tahoma"/>
        <family val="2"/>
      </rPr>
      <t>HAMER PRO</t>
    </r>
  </si>
  <si>
    <r>
      <rPr>
        <sz val="8"/>
        <rFont val="Tahoma"/>
        <family val="2"/>
      </rPr>
      <t>CS.474.21</t>
    </r>
  </si>
  <si>
    <r>
      <rPr>
        <sz val="8"/>
        <rFont val="Tahoma"/>
        <family val="2"/>
      </rPr>
      <t>COBRA PRO</t>
    </r>
  </si>
  <si>
    <r>
      <rPr>
        <sz val="8"/>
        <rFont val="Tahoma"/>
        <family val="2"/>
      </rPr>
      <t>CS.475.21</t>
    </r>
  </si>
  <si>
    <r>
      <rPr>
        <sz val="8"/>
        <rFont val="Tahoma"/>
        <family val="2"/>
      </rPr>
      <t>B6-SCREAMER-2021</t>
    </r>
  </si>
  <si>
    <r>
      <rPr>
        <sz val="8"/>
        <rFont val="Tahoma"/>
        <family val="2"/>
      </rPr>
      <t>CS.476.21</t>
    </r>
  </si>
  <si>
    <r>
      <rPr>
        <sz val="8"/>
        <rFont val="Tahoma"/>
        <family val="2"/>
      </rPr>
      <t>B6-40-SCREAMER-2021</t>
    </r>
  </si>
  <si>
    <r>
      <rPr>
        <sz val="8"/>
        <rFont val="Tahoma"/>
        <family val="2"/>
      </rPr>
      <t>CS.477.21</t>
    </r>
  </si>
  <si>
    <r>
      <rPr>
        <sz val="8"/>
        <rFont val="Tahoma"/>
        <family val="2"/>
      </rPr>
      <t>B6-XL-SCREAMER-2021</t>
    </r>
  </si>
  <si>
    <r>
      <rPr>
        <sz val="8"/>
        <rFont val="Tahoma"/>
        <family val="2"/>
      </rPr>
      <t>CS.478.21</t>
    </r>
  </si>
  <si>
    <r>
      <rPr>
        <sz val="8"/>
        <rFont val="Tahoma"/>
        <family val="2"/>
      </rPr>
      <t>B6-XL-43-SCREAMER-2021</t>
    </r>
  </si>
  <si>
    <r>
      <rPr>
        <sz val="8"/>
        <rFont val="Tahoma"/>
        <family val="2"/>
      </rPr>
      <t>CS.479.21</t>
    </r>
  </si>
  <si>
    <r>
      <rPr>
        <sz val="8"/>
        <rFont val="Tahoma"/>
        <family val="2"/>
      </rPr>
      <t>B7-40-2021</t>
    </r>
  </si>
  <si>
    <r>
      <rPr>
        <sz val="8"/>
        <rFont val="Tahoma"/>
        <family val="2"/>
      </rPr>
      <t>CS.480.21</t>
    </r>
  </si>
  <si>
    <r>
      <rPr>
        <sz val="8"/>
        <rFont val="Tahoma"/>
        <family val="2"/>
      </rPr>
      <t>B7-44-2021</t>
    </r>
  </si>
  <si>
    <r>
      <rPr>
        <sz val="8"/>
        <rFont val="Tahoma"/>
        <family val="2"/>
      </rPr>
      <t>CS.481.21</t>
    </r>
  </si>
  <si>
    <r>
      <rPr>
        <sz val="8"/>
        <rFont val="Tahoma"/>
        <family val="2"/>
      </rPr>
      <t>B7-XL-2021</t>
    </r>
  </si>
  <si>
    <r>
      <rPr>
        <sz val="8"/>
        <rFont val="Tahoma"/>
        <family val="2"/>
      </rPr>
      <t>CS.482.22</t>
    </r>
  </si>
  <si>
    <r>
      <rPr>
        <sz val="8"/>
        <rFont val="Tahoma"/>
        <family val="2"/>
      </rPr>
      <t>TARGET CARBON</t>
    </r>
  </si>
  <si>
    <r>
      <rPr>
        <sz val="8"/>
        <rFont val="Tahoma"/>
        <family val="2"/>
      </rPr>
      <t>CS.483.22</t>
    </r>
  </si>
  <si>
    <r>
      <rPr>
        <sz val="8"/>
        <rFont val="Tahoma"/>
        <family val="2"/>
      </rPr>
      <t>RCS002</t>
    </r>
  </si>
  <si>
    <r>
      <rPr>
        <sz val="8"/>
        <rFont val="Tahoma"/>
        <family val="2"/>
      </rPr>
      <t>CS.484.22</t>
    </r>
  </si>
  <si>
    <r>
      <rPr>
        <sz val="8"/>
        <rFont val="Tahoma"/>
        <family val="2"/>
      </rPr>
      <t>RCS003</t>
    </r>
  </si>
  <si>
    <r>
      <rPr>
        <sz val="8"/>
        <rFont val="Tahoma"/>
        <family val="2"/>
      </rPr>
      <t>CS.485.22</t>
    </r>
  </si>
  <si>
    <r>
      <rPr>
        <sz val="8"/>
        <rFont val="Tahoma"/>
        <family val="2"/>
      </rPr>
      <t>EVO CARBON</t>
    </r>
  </si>
  <si>
    <r>
      <rPr>
        <sz val="8"/>
        <rFont val="Tahoma"/>
        <family val="2"/>
      </rPr>
      <t>CS.486.22</t>
    </r>
  </si>
  <si>
    <r>
      <rPr>
        <sz val="8"/>
        <rFont val="Tahoma"/>
        <family val="2"/>
      </rPr>
      <t>EVO L CARBON</t>
    </r>
  </si>
  <si>
    <r>
      <rPr>
        <sz val="8"/>
        <rFont val="Tahoma"/>
        <family val="2"/>
      </rPr>
      <t>CS.487.22</t>
    </r>
  </si>
  <si>
    <r>
      <rPr>
        <sz val="8"/>
        <rFont val="Tahoma"/>
        <family val="2"/>
      </rPr>
      <t>EVO XL CARBON</t>
    </r>
  </si>
  <si>
    <r>
      <rPr>
        <sz val="8"/>
        <rFont val="Tahoma"/>
        <family val="2"/>
      </rPr>
      <t>CS.488.22</t>
    </r>
  </si>
  <si>
    <r>
      <rPr>
        <sz val="8"/>
        <rFont val="Tahoma"/>
        <family val="2"/>
      </rPr>
      <t>RTX-7</t>
    </r>
  </si>
  <si>
    <r>
      <rPr>
        <sz val="8"/>
        <rFont val="Tahoma"/>
        <family val="2"/>
      </rPr>
      <t>CS.489.22</t>
    </r>
  </si>
  <si>
    <r>
      <rPr>
        <sz val="8"/>
        <rFont val="Tahoma"/>
        <family val="2"/>
      </rPr>
      <t>CS.490.22</t>
    </r>
  </si>
  <si>
    <r>
      <rPr>
        <sz val="8"/>
        <rFont val="Tahoma"/>
        <family val="2"/>
      </rPr>
      <t>C1-41</t>
    </r>
  </si>
  <si>
    <r>
      <rPr>
        <sz val="8"/>
        <rFont val="Tahoma"/>
        <family val="2"/>
      </rPr>
      <t>CS.491.22</t>
    </r>
  </si>
  <si>
    <r>
      <rPr>
        <sz val="8"/>
        <rFont val="Tahoma"/>
        <family val="2"/>
      </rPr>
      <t>C1-44</t>
    </r>
  </si>
  <si>
    <r>
      <rPr>
        <sz val="8"/>
        <rFont val="Tahoma"/>
        <family val="2"/>
      </rPr>
      <t>CS.492.22</t>
    </r>
  </si>
  <si>
    <r>
      <rPr>
        <sz val="8"/>
        <rFont val="Tahoma"/>
        <family val="2"/>
      </rPr>
      <t>C1 XL-44</t>
    </r>
  </si>
  <si>
    <r>
      <rPr>
        <sz val="8"/>
        <rFont val="Tahoma"/>
        <family val="2"/>
      </rPr>
      <t>CS.493.22</t>
    </r>
  </si>
  <si>
    <r>
      <rPr>
        <sz val="8"/>
        <rFont val="Tahoma"/>
        <family val="2"/>
      </rPr>
      <t>C1 XL-47</t>
    </r>
  </si>
  <si>
    <r>
      <rPr>
        <sz val="8"/>
        <rFont val="Tahoma"/>
        <family val="2"/>
      </rPr>
      <t>CS.494.22</t>
    </r>
  </si>
  <si>
    <r>
      <rPr>
        <sz val="8"/>
        <rFont val="Tahoma"/>
        <family val="2"/>
      </rPr>
      <t>CIRCUIT I CARBON</t>
    </r>
  </si>
  <si>
    <r>
      <rPr>
        <sz val="8"/>
        <rFont val="Tahoma"/>
        <family val="2"/>
      </rPr>
      <t>CS.495.22</t>
    </r>
  </si>
  <si>
    <r>
      <rPr>
        <sz val="8"/>
        <rFont val="Tahoma"/>
        <family val="2"/>
      </rPr>
      <t>CIRCUIT II CARBON</t>
    </r>
  </si>
  <si>
    <r>
      <rPr>
        <sz val="8"/>
        <rFont val="Tahoma"/>
        <family val="2"/>
      </rPr>
      <t>CS.496.22</t>
    </r>
  </si>
  <si>
    <r>
      <rPr>
        <sz val="8"/>
        <rFont val="Tahoma"/>
        <family val="2"/>
      </rPr>
      <t>RTS-2</t>
    </r>
  </si>
  <si>
    <r>
      <rPr>
        <sz val="8"/>
        <rFont val="Tahoma"/>
        <family val="2"/>
      </rPr>
      <t>CS.497.22</t>
    </r>
  </si>
  <si>
    <r>
      <rPr>
        <sz val="8"/>
        <rFont val="Tahoma"/>
        <family val="2"/>
      </rPr>
      <t>CLASSIC</t>
    </r>
  </si>
  <si>
    <r>
      <rPr>
        <sz val="8"/>
        <rFont val="Tahoma"/>
        <family val="2"/>
      </rPr>
      <t>CS.498.22</t>
    </r>
  </si>
  <si>
    <r>
      <rPr>
        <sz val="8"/>
        <rFont val="Tahoma"/>
        <family val="2"/>
      </rPr>
      <t>PODIUM GF</t>
    </r>
  </si>
  <si>
    <r>
      <rPr>
        <sz val="8"/>
        <rFont val="Tahoma"/>
        <family val="2"/>
      </rPr>
      <t>CS.499.22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</si>
  <si>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</si>
  <si>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CS.500.22</t>
    </r>
  </si>
  <si>
    <r>
      <rPr>
        <sz val="8"/>
        <rFont val="Tahoma"/>
        <family val="2"/>
      </rPr>
      <t>ULTRA CARBON</t>
    </r>
  </si>
  <si>
    <r>
      <rPr>
        <sz val="8"/>
        <rFont val="Tahoma"/>
        <family val="2"/>
      </rPr>
      <t>CS.501.22</t>
    </r>
  </si>
  <si>
    <r>
      <rPr>
        <sz val="8"/>
        <rFont val="Tahoma"/>
        <family val="2"/>
      </rPr>
      <t>CW0092</t>
    </r>
  </si>
  <si>
    <r>
      <rPr>
        <sz val="8"/>
        <rFont val="Tahoma"/>
        <family val="2"/>
      </rPr>
      <t>CS.502.22</t>
    </r>
  </si>
  <si>
    <r>
      <rPr>
        <sz val="8"/>
        <rFont val="Tahoma"/>
        <family val="2"/>
      </rPr>
      <t>SPEED</t>
    </r>
  </si>
  <si>
    <r>
      <rPr>
        <sz val="8"/>
        <rFont val="Tahoma"/>
        <family val="2"/>
      </rPr>
      <t>LMT 10044</t>
    </r>
  </si>
  <si>
    <r>
      <rPr>
        <sz val="8"/>
        <rFont val="Tahoma"/>
        <family val="2"/>
      </rPr>
      <t>CS.503.22</t>
    </r>
  </si>
  <si>
    <r>
      <rPr>
        <sz val="8"/>
        <rFont val="Tahoma"/>
        <family val="2"/>
      </rPr>
      <t>POLE POSITION</t>
    </r>
  </si>
  <si>
    <r>
      <rPr>
        <sz val="8"/>
        <rFont val="Tahoma"/>
        <family val="2"/>
      </rPr>
      <t>CS.504.22</t>
    </r>
  </si>
  <si>
    <r>
      <rPr>
        <sz val="8"/>
        <rFont val="Tahoma"/>
        <family val="2"/>
      </rPr>
      <t>PROFI XL</t>
    </r>
  </si>
  <si>
    <r>
      <rPr>
        <sz val="8"/>
        <rFont val="Tahoma"/>
        <family val="2"/>
      </rPr>
      <t>CS.505.22</t>
    </r>
  </si>
  <si>
    <r>
      <rPr>
        <sz val="8"/>
        <rFont val="Tahoma"/>
        <family val="2"/>
      </rPr>
      <t>CW0093</t>
    </r>
  </si>
  <si>
    <r>
      <rPr>
        <sz val="8"/>
        <rFont val="Tahoma"/>
        <family val="2"/>
      </rPr>
      <t>CS.506.22</t>
    </r>
  </si>
  <si>
    <r>
      <rPr>
        <sz val="8"/>
        <rFont val="Tahoma"/>
        <family val="2"/>
      </rPr>
      <t>PRO III</t>
    </r>
  </si>
  <si>
    <r>
      <rPr>
        <sz val="8"/>
        <rFont val="Tahoma"/>
        <family val="2"/>
      </rPr>
      <t>CS.507.22</t>
    </r>
  </si>
  <si>
    <r>
      <rPr>
        <sz val="8"/>
        <rFont val="Tahoma"/>
        <family val="2"/>
      </rPr>
      <t>PRO IV</t>
    </r>
  </si>
  <si>
    <r>
      <rPr>
        <sz val="8"/>
        <rFont val="Tahoma"/>
        <family val="2"/>
      </rPr>
      <t>CS.508.22</t>
    </r>
  </si>
  <si>
    <r>
      <rPr>
        <sz val="8"/>
        <rFont val="Tahoma"/>
        <family val="2"/>
      </rPr>
      <t>EVOLUZIONE</t>
    </r>
  </si>
  <si>
    <r>
      <rPr>
        <sz val="8"/>
        <rFont val="Tahoma"/>
        <family val="2"/>
      </rPr>
      <t>CS.509.22</t>
    </r>
  </si>
  <si>
    <r>
      <rPr>
        <sz val="8"/>
        <rFont val="Tahoma"/>
        <family val="2"/>
      </rPr>
      <t>PRO RACER ORV ULTRA RCF INFUSION</t>
    </r>
  </si>
  <si>
    <t>CS.000.00</t>
  </si>
  <si>
    <t>AS.002.10</t>
  </si>
  <si>
    <t>RACETECH</t>
  </si>
  <si>
    <t>RT4129WTHR</t>
  </si>
  <si>
    <r>
      <rPr>
        <sz val="8"/>
        <rFont val="Tahoma"/>
        <family val="2"/>
      </rPr>
      <t>AS.002.10</t>
    </r>
  </si>
  <si>
    <r>
      <rPr>
        <sz val="8"/>
        <rFont val="Tahoma"/>
        <family val="2"/>
      </rPr>
      <t>RT4129WTHR</t>
    </r>
  </si>
  <si>
    <r>
      <rPr>
        <sz val="8"/>
        <rFont val="Tahoma"/>
        <family val="2"/>
      </rPr>
      <t>AS.003.10</t>
    </r>
  </si>
  <si>
    <r>
      <rPr>
        <sz val="8"/>
        <rFont val="Tahoma"/>
        <family val="2"/>
      </rPr>
      <t>RT9129WTHR</t>
    </r>
  </si>
  <si>
    <r>
      <rPr>
        <sz val="8"/>
        <rFont val="Tahoma"/>
        <family val="2"/>
      </rPr>
      <t>AS.004.10</t>
    </r>
  </si>
  <si>
    <r>
      <rPr>
        <sz val="8"/>
        <rFont val="Tahoma"/>
        <family val="2"/>
      </rPr>
      <t>RT4129HRW</t>
    </r>
  </si>
  <si>
    <r>
      <rPr>
        <sz val="8"/>
        <rFont val="Tahoma"/>
        <family val="2"/>
      </rPr>
      <t>AS.005.10</t>
    </r>
  </si>
  <si>
    <r>
      <rPr>
        <sz val="8"/>
        <rFont val="Tahoma"/>
        <family val="2"/>
      </rPr>
      <t>RT9129HRW</t>
    </r>
  </si>
  <si>
    <r>
      <rPr>
        <sz val="8"/>
        <rFont val="Tahoma"/>
        <family val="2"/>
      </rPr>
      <t>AS.007.10</t>
    </r>
  </si>
  <si>
    <r>
      <rPr>
        <sz val="8"/>
        <rFont val="Tahoma"/>
        <family val="2"/>
      </rPr>
      <t>HTE-ONE E</t>
    </r>
  </si>
  <si>
    <r>
      <rPr>
        <sz val="8"/>
        <rFont val="Tahoma"/>
        <family val="2"/>
      </rPr>
      <t>AS.008.10</t>
    </r>
  </si>
  <si>
    <r>
      <rPr>
        <sz val="8"/>
        <rFont val="Tahoma"/>
        <family val="2"/>
      </rPr>
      <t>HTE-ONE R</t>
    </r>
  </si>
  <si>
    <r>
      <rPr>
        <sz val="8"/>
        <rFont val="Tahoma"/>
        <family val="2"/>
      </rPr>
      <t>AS.009.10</t>
    </r>
  </si>
  <si>
    <r>
      <rPr>
        <sz val="8"/>
        <rFont val="Tahoma"/>
        <family val="2"/>
      </rPr>
      <t>CITROËN RACING</t>
    </r>
  </si>
  <si>
    <r>
      <rPr>
        <sz val="8"/>
        <rFont val="Tahoma"/>
        <family val="2"/>
      </rPr>
      <t>M-01</t>
    </r>
  </si>
  <si>
    <r>
      <rPr>
        <sz val="8"/>
        <rFont val="Tahoma"/>
        <family val="2"/>
      </rPr>
      <t>AS.010.10</t>
    </r>
  </si>
  <si>
    <r>
      <rPr>
        <sz val="8"/>
        <rFont val="Tahoma"/>
        <family val="2"/>
      </rPr>
      <t>ADV-SC</t>
    </r>
  </si>
  <si>
    <r>
      <rPr>
        <sz val="8"/>
        <rFont val="Tahoma"/>
        <family val="2"/>
      </rPr>
      <t>AS.011.10</t>
    </r>
  </si>
  <si>
    <r>
      <rPr>
        <sz val="8"/>
        <rFont val="Tahoma"/>
        <family val="2"/>
      </rPr>
      <t>ADV-SC H</t>
    </r>
  </si>
  <si>
    <r>
      <rPr>
        <sz val="8"/>
        <rFont val="Tahoma"/>
        <family val="2"/>
      </rPr>
      <t>AS.012.10</t>
    </r>
  </si>
  <si>
    <r>
      <rPr>
        <sz val="8"/>
        <rFont val="Tahoma"/>
        <family val="2"/>
      </rPr>
      <t>RT9129THR</t>
    </r>
  </si>
  <si>
    <r>
      <rPr>
        <sz val="8"/>
        <rFont val="Tahoma"/>
        <family val="2"/>
      </rPr>
      <t>AS.013.10</t>
    </r>
  </si>
  <si>
    <r>
      <rPr>
        <sz val="8"/>
        <rFont val="Tahoma"/>
        <family val="2"/>
      </rPr>
      <t>RT9129HR</t>
    </r>
  </si>
  <si>
    <r>
      <rPr>
        <sz val="8"/>
        <rFont val="Tahoma"/>
        <family val="2"/>
      </rPr>
      <t>AS.014.10</t>
    </r>
  </si>
  <si>
    <r>
      <rPr>
        <sz val="8"/>
        <rFont val="Tahoma"/>
        <family val="2"/>
      </rPr>
      <t>PRO RACER ULTIMA (071.49.000.00)</t>
    </r>
  </si>
  <si>
    <r>
      <rPr>
        <sz val="8"/>
        <rFont val="Tahoma"/>
        <family val="2"/>
      </rPr>
      <t>AS.016.11</t>
    </r>
  </si>
  <si>
    <r>
      <rPr>
        <sz val="8"/>
        <rFont val="Tahoma"/>
        <family val="2"/>
      </rPr>
      <t>ADV-SCX H</t>
    </r>
  </si>
  <si>
    <r>
      <rPr>
        <sz val="8"/>
        <rFont val="Tahoma"/>
        <family val="2"/>
      </rPr>
      <t>AS.017.11</t>
    </r>
  </si>
  <si>
    <r>
      <rPr>
        <sz val="8"/>
        <rFont val="Tahoma"/>
        <family val="2"/>
      </rPr>
      <t>FIBREWORKS GMBH</t>
    </r>
  </si>
  <si>
    <r>
      <rPr>
        <sz val="8"/>
        <rFont val="Tahoma"/>
        <family val="2"/>
      </rPr>
      <t>AUDI PS 1 M</t>
    </r>
  </si>
  <si>
    <r>
      <rPr>
        <sz val="8"/>
        <rFont val="Tahoma"/>
        <family val="2"/>
      </rPr>
      <t>AS.018.11</t>
    </r>
  </si>
  <si>
    <r>
      <rPr>
        <sz val="8"/>
        <rFont val="Tahoma"/>
        <family val="2"/>
      </rPr>
      <t>AUDI PS 1 L</t>
    </r>
  </si>
  <si>
    <r>
      <rPr>
        <sz val="8"/>
        <rFont val="Tahoma"/>
        <family val="2"/>
      </rPr>
      <t>AS.019.11</t>
    </r>
  </si>
  <si>
    <r>
      <rPr>
        <sz val="8"/>
        <rFont val="Tahoma"/>
        <family val="2"/>
      </rPr>
      <t>DOME</t>
    </r>
  </si>
  <si>
    <r>
      <rPr>
        <sz val="8"/>
        <rFont val="Tahoma"/>
        <family val="2"/>
      </rPr>
      <t>DH11</t>
    </r>
  </si>
  <si>
    <r>
      <rPr>
        <sz val="8"/>
        <rFont val="Tahoma"/>
        <family val="2"/>
      </rPr>
      <t>AS.020.11</t>
    </r>
  </si>
  <si>
    <r>
      <rPr>
        <sz val="8"/>
        <rFont val="Tahoma"/>
        <family val="2"/>
      </rPr>
      <t>PRO RACER ULTIMA XL (071.62.000.00)</t>
    </r>
  </si>
  <si>
    <r>
      <rPr>
        <sz val="8"/>
        <rFont val="Tahoma"/>
        <family val="2"/>
      </rPr>
      <t>AS.021.12</t>
    </r>
  </si>
  <si>
    <r>
      <rPr>
        <sz val="8"/>
        <rFont val="Tahoma"/>
        <family val="2"/>
      </rPr>
      <t>GT-620</t>
    </r>
  </si>
  <si>
    <r>
      <rPr>
        <sz val="8"/>
        <rFont val="Tahoma"/>
        <family val="2"/>
      </rPr>
      <t>AS.022.12</t>
    </r>
  </si>
  <si>
    <r>
      <rPr>
        <sz val="8"/>
        <rFont val="Tahoma"/>
        <family val="2"/>
      </rPr>
      <t>ADV-SCX</t>
    </r>
  </si>
  <si>
    <r>
      <rPr>
        <sz val="8"/>
        <rFont val="Tahoma"/>
        <family val="2"/>
      </rPr>
      <t>AS.023.12</t>
    </r>
  </si>
  <si>
    <r>
      <rPr>
        <sz val="8"/>
        <rFont val="Tahoma"/>
        <family val="2"/>
      </rPr>
      <t>CITROEN RACING CR2</t>
    </r>
  </si>
  <si>
    <r>
      <rPr>
        <sz val="8"/>
        <rFont val="Tahoma"/>
        <family val="2"/>
      </rPr>
      <t>AS.024.12</t>
    </r>
  </si>
  <si>
    <r>
      <rPr>
        <sz val="8"/>
        <rFont val="Tahoma"/>
        <family val="2"/>
      </rPr>
      <t>DH11W</t>
    </r>
  </si>
  <si>
    <r>
      <rPr>
        <sz val="8"/>
        <rFont val="Tahoma"/>
        <family val="2"/>
      </rPr>
      <t>AS.025.12</t>
    </r>
  </si>
  <si>
    <r>
      <rPr>
        <sz val="8"/>
        <rFont val="Tahoma"/>
        <family val="2"/>
      </rPr>
      <t>HTE X ONE</t>
    </r>
  </si>
  <si>
    <r>
      <rPr>
        <sz val="8"/>
        <rFont val="Tahoma"/>
        <family val="2"/>
      </rPr>
      <t>AS.026.12</t>
    </r>
  </si>
  <si>
    <r>
      <rPr>
        <sz val="8"/>
        <rFont val="Tahoma"/>
        <family val="2"/>
      </rPr>
      <t>FW TECHNOLOGY</t>
    </r>
  </si>
  <si>
    <r>
      <rPr>
        <sz val="8"/>
        <rFont val="Tahoma"/>
        <family val="2"/>
      </rPr>
      <t xml:space="preserve">BRAZILIAN STOCK CAR SEAT
</t>
    </r>
    <r>
      <rPr>
        <sz val="8"/>
        <rFont val="Tahoma"/>
        <family val="2"/>
      </rPr>
      <t>(Ener-Core EC50 “orange” foam thickness from 20 to 100 mm)</t>
    </r>
  </si>
  <si>
    <r>
      <rPr>
        <sz val="8"/>
        <rFont val="Tahoma"/>
        <family val="2"/>
      </rPr>
      <t>AS.027.12</t>
    </r>
  </si>
  <si>
    <r>
      <rPr>
        <sz val="8"/>
        <rFont val="Tahoma"/>
        <family val="2"/>
      </rPr>
      <t>P 1300 GT (for circuit events only)</t>
    </r>
  </si>
  <si>
    <r>
      <rPr>
        <sz val="8"/>
        <rFont val="Tahoma"/>
        <family val="2"/>
      </rPr>
      <t>AS.028.13</t>
    </r>
  </si>
  <si>
    <r>
      <rPr>
        <sz val="8"/>
        <rFont val="Tahoma"/>
        <family val="2"/>
      </rPr>
      <t>HWA AG</t>
    </r>
  </si>
  <si>
    <r>
      <rPr>
        <sz val="8"/>
        <rFont val="Tahoma"/>
        <family val="2"/>
      </rPr>
      <t>EREBUS MOTORSPORT - E CELL</t>
    </r>
  </si>
  <si>
    <r>
      <rPr>
        <sz val="8"/>
        <rFont val="Tahoma"/>
        <family val="2"/>
      </rPr>
      <t>AS.029.13</t>
    </r>
  </si>
  <si>
    <r>
      <rPr>
        <sz val="8"/>
        <rFont val="Tahoma"/>
        <family val="2"/>
      </rPr>
      <t>ADV-SV</t>
    </r>
  </si>
  <si>
    <r>
      <rPr>
        <sz val="8"/>
        <rFont val="Tahoma"/>
        <family val="2"/>
      </rPr>
      <t>AS.030.13</t>
    </r>
  </si>
  <si>
    <r>
      <rPr>
        <sz val="8"/>
        <rFont val="Tahoma"/>
        <family val="2"/>
      </rPr>
      <t>EVR-SV</t>
    </r>
  </si>
  <si>
    <r>
      <rPr>
        <sz val="8"/>
        <rFont val="Tahoma"/>
        <family val="2"/>
      </rPr>
      <t>AS.031.13</t>
    </r>
  </si>
  <si>
    <r>
      <rPr>
        <sz val="8"/>
        <rFont val="Tahoma"/>
        <family val="2"/>
      </rPr>
      <t>RALF BRAND</t>
    </r>
  </si>
  <si>
    <r>
      <rPr>
        <sz val="8"/>
        <rFont val="Tahoma"/>
        <family val="2"/>
      </rPr>
      <t>AS.032.13</t>
    </r>
  </si>
  <si>
    <r>
      <rPr>
        <sz val="8"/>
        <rFont val="Tahoma"/>
        <family val="2"/>
      </rPr>
      <t>AS.033.14</t>
    </r>
  </si>
  <si>
    <r>
      <rPr>
        <sz val="8"/>
        <rFont val="Tahoma"/>
        <family val="2"/>
      </rPr>
      <t>HRC ONE</t>
    </r>
  </si>
  <si>
    <r>
      <rPr>
        <sz val="8"/>
        <rFont val="Tahoma"/>
        <family val="2"/>
      </rPr>
      <t>AS.034.14</t>
    </r>
  </si>
  <si>
    <r>
      <rPr>
        <sz val="8"/>
        <rFont val="Tahoma"/>
        <family val="2"/>
      </rPr>
      <t>CARBON RS</t>
    </r>
  </si>
  <si>
    <r>
      <rPr>
        <sz val="8"/>
        <rFont val="Tahoma"/>
        <family val="2"/>
      </rPr>
      <t>AS.035.14</t>
    </r>
  </si>
  <si>
    <r>
      <rPr>
        <sz val="8"/>
        <rFont val="Tahoma"/>
        <family val="2"/>
      </rPr>
      <t>CARBON RS8</t>
    </r>
  </si>
  <si>
    <r>
      <rPr>
        <sz val="8"/>
        <rFont val="Tahoma"/>
        <family val="2"/>
      </rPr>
      <t>AS.036.14</t>
    </r>
  </si>
  <si>
    <r>
      <rPr>
        <sz val="8"/>
        <rFont val="Tahoma"/>
        <family val="2"/>
      </rPr>
      <t>FIBREWORKS RS-01</t>
    </r>
  </si>
  <si>
    <r>
      <rPr>
        <sz val="8"/>
        <rFont val="Tahoma"/>
        <family val="2"/>
      </rPr>
      <t>AS.037.14</t>
    </r>
  </si>
  <si>
    <r>
      <rPr>
        <sz val="8"/>
        <rFont val="Tahoma"/>
        <family val="2"/>
      </rPr>
      <t>ADV ELITE</t>
    </r>
  </si>
  <si>
    <r>
      <rPr>
        <sz val="8"/>
        <rFont val="Tahoma"/>
        <family val="2"/>
      </rPr>
      <t>AS.038.15</t>
    </r>
  </si>
  <si>
    <r>
      <rPr>
        <sz val="8"/>
        <rFont val="Tahoma"/>
        <family val="2"/>
      </rPr>
      <t>VOLKSWAGEN</t>
    </r>
  </si>
  <si>
    <r>
      <rPr>
        <sz val="8"/>
        <rFont val="Tahoma"/>
        <family val="2"/>
      </rPr>
      <t>VWMS RACING SEAT</t>
    </r>
  </si>
  <si>
    <r>
      <rPr>
        <sz val="8"/>
        <rFont val="Tahoma"/>
        <family val="2"/>
      </rPr>
      <t>AS.039.15</t>
    </r>
  </si>
  <si>
    <r>
      <rPr>
        <sz val="8"/>
        <rFont val="Tahoma"/>
        <family val="2"/>
      </rPr>
      <t>GT-625L (for circuit events only)</t>
    </r>
  </si>
  <si>
    <r>
      <rPr>
        <sz val="8"/>
        <rFont val="Tahoma"/>
        <family val="2"/>
      </rPr>
      <t>AS.040.15</t>
    </r>
  </si>
  <si>
    <r>
      <rPr>
        <sz val="8"/>
        <rFont val="Tahoma"/>
        <family val="2"/>
      </rPr>
      <t>SCG003c</t>
    </r>
  </si>
  <si>
    <r>
      <rPr>
        <sz val="8"/>
        <rFont val="Tahoma"/>
        <family val="2"/>
      </rPr>
      <t>AS.041.15</t>
    </r>
  </si>
  <si>
    <r>
      <rPr>
        <sz val="8"/>
        <rFont val="Tahoma"/>
        <family val="2"/>
      </rPr>
      <t>RT9129WHR</t>
    </r>
  </si>
  <si>
    <r>
      <rPr>
        <sz val="8"/>
        <rFont val="Tahoma"/>
        <family val="2"/>
      </rPr>
      <t>AS.042.15</t>
    </r>
  </si>
  <si>
    <r>
      <rPr>
        <sz val="8"/>
        <rFont val="Tahoma"/>
        <family val="2"/>
      </rPr>
      <t>FIBREWORKS USA</t>
    </r>
  </si>
  <si>
    <r>
      <rPr>
        <sz val="8"/>
        <rFont val="Tahoma"/>
        <family val="2"/>
      </rPr>
      <t>842029801A</t>
    </r>
  </si>
  <si>
    <r>
      <rPr>
        <sz val="8"/>
        <rFont val="Tahoma"/>
        <family val="2"/>
      </rPr>
      <t>AS.043.15</t>
    </r>
  </si>
  <si>
    <r>
      <rPr>
        <sz val="8"/>
        <rFont val="Tahoma"/>
        <family val="2"/>
      </rPr>
      <t>842029701A</t>
    </r>
  </si>
  <si>
    <r>
      <rPr>
        <sz val="8"/>
        <rFont val="Tahoma"/>
        <family val="2"/>
      </rPr>
      <t>AS.044.15</t>
    </r>
  </si>
  <si>
    <r>
      <rPr>
        <sz val="8"/>
        <rFont val="Tahoma"/>
        <family val="2"/>
      </rPr>
      <t>RT4129WHR</t>
    </r>
  </si>
  <si>
    <r>
      <rPr>
        <sz val="8"/>
        <rFont val="Tahoma"/>
        <family val="2"/>
      </rPr>
      <t>AS.045.15</t>
    </r>
  </si>
  <si>
    <r>
      <rPr>
        <sz val="8"/>
        <rFont val="Tahoma"/>
        <family val="2"/>
      </rPr>
      <t>DSC15-GT3</t>
    </r>
  </si>
  <si>
    <r>
      <rPr>
        <sz val="8"/>
        <rFont val="Tahoma"/>
        <family val="2"/>
      </rPr>
      <t>AS.046.16</t>
    </r>
  </si>
  <si>
    <r>
      <rPr>
        <sz val="8"/>
        <rFont val="Tahoma"/>
        <family val="2"/>
      </rPr>
      <t>ADV GT (for circuit events only)</t>
    </r>
  </si>
  <si>
    <r>
      <rPr>
        <sz val="8"/>
        <rFont val="Tahoma"/>
        <family val="2"/>
      </rPr>
      <t>AS.047.16</t>
    </r>
  </si>
  <si>
    <r>
      <rPr>
        <sz val="8"/>
        <rFont val="Tahoma"/>
        <family val="2"/>
      </rPr>
      <t>GT-630H</t>
    </r>
  </si>
  <si>
    <r>
      <rPr>
        <sz val="8"/>
        <rFont val="Tahoma"/>
        <family val="2"/>
      </rPr>
      <t>AS.048.16</t>
    </r>
  </si>
  <si>
    <r>
      <rPr>
        <sz val="8"/>
        <rFont val="Tahoma"/>
        <family val="2"/>
      </rPr>
      <t xml:space="preserve">DOME RS16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</si>
  <si>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AS.049.16</t>
    </r>
  </si>
  <si>
    <r>
      <rPr>
        <sz val="8"/>
        <rFont val="Tahoma"/>
        <family val="2"/>
      </rPr>
      <t xml:space="preserve">ADV NSX GT3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</si>
  <si>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AS.050.16</t>
    </r>
  </si>
  <si>
    <r>
      <rPr>
        <sz val="8"/>
        <rFont val="Tahoma"/>
        <family val="2"/>
      </rPr>
      <t xml:space="preserve">PREDATOR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</si>
  <si>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AS.051.16</t>
    </r>
  </si>
  <si>
    <r>
      <rPr>
        <sz val="8"/>
        <rFont val="Tahoma"/>
        <family val="2"/>
      </rPr>
      <t>HTE ONE J</t>
    </r>
  </si>
  <si>
    <r>
      <rPr>
        <sz val="8"/>
        <rFont val="Tahoma"/>
        <family val="2"/>
      </rPr>
      <t>AS.052.16</t>
    </r>
  </si>
  <si>
    <r>
      <rPr>
        <sz val="8"/>
        <rFont val="Tahoma"/>
        <family val="2"/>
      </rPr>
      <t>PM-0406</t>
    </r>
  </si>
  <si>
    <r>
      <rPr>
        <sz val="8"/>
        <rFont val="Tahoma"/>
        <family val="2"/>
      </rPr>
      <t>AS.053.16</t>
    </r>
  </si>
  <si>
    <r>
      <rPr>
        <sz val="8"/>
        <rFont val="Tahoma"/>
        <family val="2"/>
      </rPr>
      <t>DOME RS16R</t>
    </r>
  </si>
  <si>
    <r>
      <rPr>
        <sz val="8"/>
        <rFont val="Tahoma"/>
        <family val="2"/>
      </rPr>
      <t>AS.054.16</t>
    </r>
  </si>
  <si>
    <r>
      <rPr>
        <sz val="8"/>
        <rFont val="Tahoma"/>
        <family val="2"/>
      </rPr>
      <t>RT9129WTHRL</t>
    </r>
  </si>
  <si>
    <r>
      <rPr>
        <sz val="8"/>
        <rFont val="Tahoma"/>
        <family val="2"/>
      </rPr>
      <t>AS.055.16</t>
    </r>
  </si>
  <si>
    <r>
      <rPr>
        <sz val="8"/>
        <rFont val="Tahoma"/>
        <family val="2"/>
      </rPr>
      <t>RT9129HRWP</t>
    </r>
  </si>
  <si>
    <r>
      <rPr>
        <sz val="8"/>
        <rFont val="Tahoma"/>
        <family val="2"/>
      </rPr>
      <t>AS.056.16</t>
    </r>
  </si>
  <si>
    <r>
      <rPr>
        <sz val="8"/>
        <rFont val="Tahoma"/>
        <family val="2"/>
      </rPr>
      <t>GT-621</t>
    </r>
  </si>
  <si>
    <r>
      <rPr>
        <sz val="8"/>
        <rFont val="Tahoma"/>
        <family val="2"/>
      </rPr>
      <t>AS.057.16</t>
    </r>
  </si>
  <si>
    <r>
      <rPr>
        <sz val="8"/>
        <rFont val="Tahoma"/>
        <family val="2"/>
      </rPr>
      <t>GT-635 M (for circuit events only)</t>
    </r>
  </si>
  <si>
    <r>
      <rPr>
        <sz val="8"/>
        <rFont val="Tahoma"/>
        <family val="2"/>
      </rPr>
      <t>AS.058.16</t>
    </r>
  </si>
  <si>
    <r>
      <rPr>
        <sz val="8"/>
        <rFont val="Tahoma"/>
        <family val="2"/>
      </rPr>
      <t>GT-635 XL (for circuit events only)</t>
    </r>
  </si>
  <si>
    <r>
      <rPr>
        <sz val="8"/>
        <rFont val="Tahoma"/>
        <family val="2"/>
      </rPr>
      <t>AS.059.16</t>
    </r>
  </si>
  <si>
    <r>
      <rPr>
        <sz val="8"/>
        <rFont val="Tahoma"/>
        <family val="2"/>
      </rPr>
      <t>AUDI</t>
    </r>
  </si>
  <si>
    <r>
      <rPr>
        <sz val="8"/>
        <rFont val="Tahoma"/>
        <family val="2"/>
      </rPr>
      <t xml:space="preserve">PS03 (This seat is authorized for
</t>
    </r>
    <r>
      <rPr>
        <sz val="8"/>
        <rFont val="Tahoma"/>
        <family val="2"/>
      </rPr>
      <t xml:space="preserve">4-points and for
</t>
    </r>
    <r>
      <rPr>
        <sz val="8"/>
        <rFont val="Tahoma"/>
        <family val="2"/>
      </rPr>
      <t>6-points installation)</t>
    </r>
  </si>
  <si>
    <r>
      <rPr>
        <sz val="8"/>
        <rFont val="Tahoma"/>
        <family val="2"/>
      </rPr>
      <t>AS.060.16</t>
    </r>
  </si>
  <si>
    <r>
      <rPr>
        <sz val="8"/>
        <rFont val="Tahoma"/>
        <family val="2"/>
      </rPr>
      <t>GT-635-F M</t>
    </r>
  </si>
  <si>
    <r>
      <rPr>
        <sz val="8"/>
        <rFont val="Tahoma"/>
        <family val="2"/>
      </rPr>
      <t>AS.061.16</t>
    </r>
  </si>
  <si>
    <r>
      <rPr>
        <sz val="8"/>
        <rFont val="Tahoma"/>
        <family val="2"/>
      </rPr>
      <t>GT-635-F XL</t>
    </r>
  </si>
  <si>
    <r>
      <rPr>
        <sz val="8"/>
        <rFont val="Tahoma"/>
        <family val="2"/>
      </rPr>
      <t>AS.062.16</t>
    </r>
  </si>
  <si>
    <r>
      <rPr>
        <sz val="8"/>
        <rFont val="Tahoma"/>
        <family val="2"/>
      </rPr>
      <t>CARBON RS7</t>
    </r>
  </si>
  <si>
    <r>
      <rPr>
        <sz val="8"/>
        <rFont val="Tahoma"/>
        <family val="2"/>
      </rPr>
      <t>AS.063.17</t>
    </r>
  </si>
  <si>
    <r>
      <rPr>
        <sz val="8"/>
        <rFont val="Tahoma"/>
        <family val="2"/>
      </rPr>
      <t>VWMS RACING SEAT V2</t>
    </r>
  </si>
  <si>
    <r>
      <rPr>
        <sz val="8"/>
        <rFont val="Tahoma"/>
        <family val="2"/>
      </rPr>
      <t>AS.064.17</t>
    </r>
  </si>
  <si>
    <r>
      <rPr>
        <sz val="8"/>
        <rFont val="Tahoma"/>
        <family val="2"/>
      </rPr>
      <t>ADV XT</t>
    </r>
  </si>
  <si>
    <r>
      <rPr>
        <sz val="8"/>
        <rFont val="Tahoma"/>
        <family val="2"/>
      </rPr>
      <t>AS.065.17</t>
    </r>
  </si>
  <si>
    <r>
      <rPr>
        <sz val="8"/>
        <rFont val="Tahoma"/>
        <family val="2"/>
      </rPr>
      <t xml:space="preserve">PREDATOR SV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</si>
  <si>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AS.066.17</t>
    </r>
  </si>
  <si>
    <r>
      <rPr>
        <sz val="8"/>
        <rFont val="Tahoma"/>
        <family val="2"/>
      </rPr>
      <t>MD10</t>
    </r>
  </si>
  <si>
    <r>
      <rPr>
        <sz val="8"/>
        <rFont val="Tahoma"/>
        <family val="2"/>
      </rPr>
      <t>AS.067.17</t>
    </r>
  </si>
  <si>
    <r>
      <rPr>
        <sz val="8"/>
        <rFont val="Tahoma"/>
        <family val="2"/>
      </rPr>
      <t>HTE ONE XL</t>
    </r>
  </si>
  <si>
    <r>
      <rPr>
        <sz val="8"/>
        <rFont val="Tahoma"/>
        <family val="2"/>
      </rPr>
      <t>AS.068.18</t>
    </r>
  </si>
  <si>
    <r>
      <rPr>
        <sz val="8"/>
        <rFont val="Tahoma"/>
        <family val="2"/>
      </rPr>
      <t>HTE ONE S</t>
    </r>
  </si>
  <si>
    <r>
      <rPr>
        <sz val="8"/>
        <rFont val="Tahoma"/>
        <family val="2"/>
      </rPr>
      <t>AS.069.18</t>
    </r>
  </si>
  <si>
    <r>
      <rPr>
        <sz val="8"/>
        <rFont val="Tahoma"/>
        <family val="2"/>
      </rPr>
      <t>RACE 1400 R</t>
    </r>
  </si>
  <si>
    <r>
      <rPr>
        <sz val="8"/>
        <rFont val="Tahoma"/>
        <family val="2"/>
      </rPr>
      <t>AS.070.18</t>
    </r>
  </si>
  <si>
    <r>
      <rPr>
        <sz val="8"/>
        <rFont val="Tahoma"/>
        <family val="2"/>
      </rPr>
      <t>ADV-SC 19</t>
    </r>
  </si>
  <si>
    <r>
      <rPr>
        <sz val="8"/>
        <rFont val="Tahoma"/>
        <family val="2"/>
      </rPr>
      <t>AS.071.18</t>
    </r>
  </si>
  <si>
    <r>
      <rPr>
        <sz val="8"/>
        <rFont val="Tahoma"/>
        <family val="2"/>
      </rPr>
      <t>GT-E (for circuit events only)</t>
    </r>
  </si>
  <si>
    <r>
      <rPr>
        <sz val="8"/>
        <rFont val="Tahoma"/>
        <family val="2"/>
      </rPr>
      <t>AS.072.18</t>
    </r>
  </si>
  <si>
    <r>
      <rPr>
        <sz val="8"/>
        <rFont val="Tahoma"/>
        <family val="2"/>
      </rPr>
      <t xml:space="preserve">RT-BABT62-A1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</si>
  <si>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AS.073.18</t>
    </r>
  </si>
  <si>
    <r>
      <rPr>
        <sz val="8"/>
        <rFont val="Tahoma"/>
        <family val="2"/>
      </rPr>
      <t xml:space="preserve">PREDATOR GT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</si>
  <si>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AS.074.18</t>
    </r>
  </si>
  <si>
    <r>
      <rPr>
        <sz val="8"/>
        <rFont val="Tahoma"/>
        <family val="2"/>
      </rPr>
      <t>MD20</t>
    </r>
  </si>
  <si>
    <r>
      <rPr>
        <sz val="8"/>
        <rFont val="Tahoma"/>
        <family val="2"/>
      </rPr>
      <t>AS.075.19</t>
    </r>
  </si>
  <si>
    <r>
      <rPr>
        <sz val="8"/>
        <rFont val="Tahoma"/>
        <family val="2"/>
      </rPr>
      <t>HRC ONE LITE</t>
    </r>
  </si>
  <si>
    <r>
      <rPr>
        <sz val="8"/>
        <rFont val="Tahoma"/>
        <family val="2"/>
      </rPr>
      <t>AS.076.19</t>
    </r>
  </si>
  <si>
    <r>
      <rPr>
        <sz val="8"/>
        <rFont val="Tahoma"/>
        <family val="2"/>
      </rPr>
      <t>MD20/15</t>
    </r>
  </si>
  <si>
    <r>
      <rPr>
        <sz val="8"/>
        <rFont val="Tahoma"/>
        <family val="2"/>
      </rPr>
      <t>AS.077.19</t>
    </r>
  </si>
  <si>
    <r>
      <rPr>
        <sz val="8"/>
        <rFont val="Tahoma"/>
        <family val="2"/>
      </rPr>
      <t>MD20/30</t>
    </r>
  </si>
  <si>
    <r>
      <rPr>
        <sz val="8"/>
        <rFont val="Tahoma"/>
        <family val="2"/>
      </rPr>
      <t>AS.078.19</t>
    </r>
  </si>
  <si>
    <r>
      <rPr>
        <sz val="8"/>
        <rFont val="Tahoma"/>
        <family val="2"/>
      </rPr>
      <t>CARBON RS - LHT</t>
    </r>
  </si>
  <si>
    <r>
      <rPr>
        <sz val="8"/>
        <rFont val="Tahoma"/>
        <family val="2"/>
      </rPr>
      <t>AS.079.19</t>
    </r>
  </si>
  <si>
    <r>
      <rPr>
        <sz val="8"/>
        <rFont val="Tahoma"/>
        <family val="2"/>
      </rPr>
      <t>CARBON RS8-LHT</t>
    </r>
  </si>
  <si>
    <r>
      <rPr>
        <sz val="8"/>
        <rFont val="Tahoma"/>
        <family val="2"/>
      </rPr>
      <t>AS.080.19</t>
    </r>
  </si>
  <si>
    <r>
      <rPr>
        <sz val="8"/>
        <rFont val="Tahoma"/>
        <family val="2"/>
      </rPr>
      <t>ADV XT GF</t>
    </r>
  </si>
  <si>
    <r>
      <rPr>
        <sz val="8"/>
        <rFont val="Tahoma"/>
        <family val="2"/>
      </rPr>
      <t>AS.081.19</t>
    </r>
  </si>
  <si>
    <r>
      <rPr>
        <sz val="8"/>
        <rFont val="Tahoma"/>
        <family val="2"/>
      </rPr>
      <t>GT-PRO M</t>
    </r>
  </si>
  <si>
    <r>
      <rPr>
        <sz val="8"/>
        <rFont val="Tahoma"/>
        <family val="2"/>
      </rPr>
      <t>AS.082.19</t>
    </r>
  </si>
  <si>
    <r>
      <rPr>
        <sz val="8"/>
        <rFont val="Tahoma"/>
        <family val="2"/>
      </rPr>
      <t xml:space="preserve">P1300 GT LW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</si>
  <si>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AS.083.19</t>
    </r>
  </si>
  <si>
    <r>
      <rPr>
        <sz val="8"/>
        <rFont val="Tahoma"/>
        <family val="2"/>
      </rPr>
      <t>HRC ONE LITE RC</t>
    </r>
  </si>
  <si>
    <r>
      <rPr>
        <sz val="8"/>
        <rFont val="Tahoma"/>
        <family val="2"/>
      </rPr>
      <t>AS.084.19</t>
    </r>
  </si>
  <si>
    <r>
      <rPr>
        <sz val="8"/>
        <rFont val="Tahoma"/>
        <family val="2"/>
      </rPr>
      <t>HTE ONE LITE</t>
    </r>
  </si>
  <si>
    <r>
      <rPr>
        <sz val="8"/>
        <rFont val="Tahoma"/>
        <family val="2"/>
      </rPr>
      <t>AS.085.19</t>
    </r>
  </si>
  <si>
    <r>
      <rPr>
        <sz val="8"/>
        <rFont val="Tahoma"/>
        <family val="2"/>
      </rPr>
      <t>HTC ONE</t>
    </r>
  </si>
  <si>
    <r>
      <rPr>
        <sz val="8"/>
        <rFont val="Tahoma"/>
        <family val="2"/>
      </rPr>
      <t>AS.086.20</t>
    </r>
  </si>
  <si>
    <r>
      <rPr>
        <sz val="8"/>
        <rFont val="Tahoma"/>
        <family val="2"/>
      </rPr>
      <t>GT-PRO XL</t>
    </r>
  </si>
  <si>
    <r>
      <rPr>
        <sz val="8"/>
        <rFont val="Tahoma"/>
        <family val="2"/>
      </rPr>
      <t>AS.087.20</t>
    </r>
  </si>
  <si>
    <r>
      <rPr>
        <sz val="8"/>
        <rFont val="Tahoma"/>
        <family val="2"/>
      </rPr>
      <t>GT-PRO XL 6 POINT</t>
    </r>
  </si>
  <si>
    <r>
      <rPr>
        <sz val="8"/>
        <rFont val="Tahoma"/>
        <family val="2"/>
      </rPr>
      <t>AS.088.20</t>
    </r>
  </si>
  <si>
    <r>
      <rPr>
        <sz val="8"/>
        <rFont val="Tahoma"/>
        <family val="2"/>
      </rPr>
      <t>GT-PRO CUP</t>
    </r>
  </si>
  <si>
    <r>
      <rPr>
        <sz val="8"/>
        <rFont val="Tahoma"/>
        <family val="2"/>
      </rPr>
      <t>AS.089.21</t>
    </r>
  </si>
  <si>
    <r>
      <rPr>
        <sz val="8"/>
        <rFont val="Tahoma"/>
        <family val="2"/>
      </rPr>
      <t xml:space="preserve">x2879X12001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</si>
  <si>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AS.090.21</t>
    </r>
  </si>
  <si>
    <r>
      <rPr>
        <sz val="8"/>
        <rFont val="Tahoma"/>
        <family val="2"/>
      </rPr>
      <t>CORBEAU ARS-6</t>
    </r>
  </si>
  <si>
    <r>
      <rPr>
        <sz val="8"/>
        <rFont val="Tahoma"/>
        <family val="2"/>
      </rPr>
      <t>AS.091.21</t>
    </r>
  </si>
  <si>
    <r>
      <rPr>
        <sz val="8"/>
        <rFont val="Tahoma"/>
        <family val="2"/>
      </rPr>
      <t>8446039-1 (for circuit events only)</t>
    </r>
  </si>
  <si>
    <r>
      <rPr>
        <sz val="8"/>
        <rFont val="Tahoma"/>
        <family val="2"/>
      </rPr>
      <t>AS.092.21</t>
    </r>
  </si>
  <si>
    <r>
      <rPr>
        <sz val="8"/>
        <rFont val="Tahoma"/>
        <family val="2"/>
      </rPr>
      <t>RT8129HRP</t>
    </r>
  </si>
  <si>
    <r>
      <rPr>
        <sz val="8"/>
        <rFont val="Tahoma"/>
        <family val="2"/>
      </rPr>
      <t>AS.093.21</t>
    </r>
  </si>
  <si>
    <r>
      <rPr>
        <sz val="8"/>
        <rFont val="Tahoma"/>
        <family val="2"/>
      </rPr>
      <t>HTE ONE E2</t>
    </r>
  </si>
  <si>
    <r>
      <rPr>
        <sz val="8"/>
        <rFont val="Tahoma"/>
        <family val="2"/>
      </rPr>
      <t>AS.094.21</t>
    </r>
  </si>
  <si>
    <r>
      <rPr>
        <sz val="8"/>
        <rFont val="Tahoma"/>
        <family val="2"/>
      </rPr>
      <t>AS.095.21</t>
    </r>
  </si>
  <si>
    <r>
      <rPr>
        <sz val="8"/>
        <rFont val="Tahoma"/>
        <family val="2"/>
      </rPr>
      <t>ADV PRIME</t>
    </r>
  </si>
  <si>
    <r>
      <rPr>
        <sz val="8"/>
        <rFont val="Tahoma"/>
        <family val="2"/>
      </rPr>
      <t>AS.096.21</t>
    </r>
  </si>
  <si>
    <r>
      <rPr>
        <sz val="8"/>
        <rFont val="Tahoma"/>
        <family val="2"/>
      </rPr>
      <t>HTE ONE LITE W</t>
    </r>
  </si>
  <si>
    <r>
      <rPr>
        <sz val="8"/>
        <rFont val="Tahoma"/>
        <family val="2"/>
      </rPr>
      <t>AS.097.22</t>
    </r>
  </si>
  <si>
    <r>
      <rPr>
        <sz val="8"/>
        <rFont val="Tahoma"/>
        <family val="2"/>
      </rPr>
      <t>PS04 (for circuit events only)</t>
    </r>
  </si>
  <si>
    <r>
      <rPr>
        <sz val="8"/>
        <rFont val="Tahoma"/>
        <family val="2"/>
      </rPr>
      <t>AS.098.22</t>
    </r>
  </si>
  <si>
    <r>
      <rPr>
        <sz val="8"/>
        <rFont val="Tahoma"/>
        <family val="2"/>
      </rPr>
      <t>RT4129THR</t>
    </r>
  </si>
  <si>
    <r>
      <rPr>
        <sz val="8"/>
        <rFont val="Tahoma"/>
        <family val="2"/>
      </rPr>
      <t>AS.099.22</t>
    </r>
  </si>
  <si>
    <r>
      <rPr>
        <sz val="8"/>
        <rFont val="Tahoma"/>
        <family val="2"/>
      </rPr>
      <t>ADV COMPETITION</t>
    </r>
  </si>
  <si>
    <r>
      <rPr>
        <sz val="8"/>
        <rFont val="Tahoma"/>
        <family val="2"/>
      </rPr>
      <t>AS.100.22</t>
    </r>
  </si>
  <si>
    <r>
      <rPr>
        <sz val="8"/>
        <rFont val="Tahoma"/>
        <family val="2"/>
      </rPr>
      <t xml:space="preserve">PRO SUPREME GT
</t>
    </r>
    <r>
      <rPr>
        <sz val="8"/>
        <rFont val="Tahoma"/>
        <family val="2"/>
      </rPr>
      <t>CR (for circuit events only)</t>
    </r>
  </si>
  <si>
    <r>
      <rPr>
        <sz val="8"/>
        <rFont val="Tahoma"/>
        <family val="2"/>
      </rPr>
      <t>AS.101.22</t>
    </r>
  </si>
  <si>
    <r>
      <rPr>
        <sz val="8"/>
        <rFont val="Tahoma"/>
        <family val="2"/>
      </rPr>
      <t>GT-X XL (for circuit events only)</t>
    </r>
  </si>
  <si>
    <r>
      <rPr>
        <sz val="8"/>
        <rFont val="Tahoma"/>
        <family val="2"/>
      </rPr>
      <t>AS.102.22</t>
    </r>
  </si>
  <si>
    <r>
      <rPr>
        <sz val="8"/>
        <rFont val="Tahoma"/>
        <family val="2"/>
      </rPr>
      <t>GT-X M (for circuit events only)</t>
    </r>
  </si>
  <si>
    <r>
      <rPr>
        <sz val="8"/>
        <rFont val="Tahoma"/>
        <family val="2"/>
      </rPr>
      <t>AS.103.23</t>
    </r>
  </si>
  <si>
    <r>
      <rPr>
        <sz val="8"/>
        <rFont val="Tahoma"/>
        <family val="2"/>
      </rPr>
      <t>GT- MCL</t>
    </r>
  </si>
  <si>
    <r>
      <rPr>
        <sz val="8"/>
        <rFont val="Tahoma"/>
        <family val="2"/>
      </rPr>
      <t>AS.104.23</t>
    </r>
  </si>
  <si>
    <r>
      <rPr>
        <sz val="8"/>
        <rFont val="Tahoma"/>
        <family val="2"/>
      </rPr>
      <t>CARBON RS7-LHT</t>
    </r>
  </si>
  <si>
    <r>
      <rPr>
        <sz val="8"/>
        <rFont val="Tahoma"/>
        <family val="2"/>
      </rPr>
      <t>AS.105.23</t>
    </r>
  </si>
  <si>
    <r>
      <rPr>
        <sz val="8"/>
        <rFont val="Tahoma"/>
        <family val="2"/>
      </rPr>
      <t xml:space="preserve">GT-X CHP XL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</si>
  <si>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AS.106.23</t>
    </r>
  </si>
  <si>
    <r>
      <rPr>
        <sz val="8"/>
        <rFont val="Tahoma"/>
        <family val="2"/>
      </rPr>
      <t xml:space="preserve">GT-X CHP M (for
</t>
    </r>
    <r>
      <rPr>
        <sz val="8"/>
        <rFont val="Tahoma"/>
        <family val="2"/>
      </rPr>
      <t>circuit events only)</t>
    </r>
  </si>
  <si>
    <r>
      <rPr>
        <sz val="8"/>
        <rFont val="Tahoma"/>
        <family val="2"/>
      </rPr>
      <t>AS.107.23</t>
    </r>
  </si>
  <si>
    <r>
      <rPr>
        <sz val="8"/>
        <rFont val="Tahoma"/>
        <family val="2"/>
      </rPr>
      <t xml:space="preserve">RECARO PRO SUPREME GT FPR
</t>
    </r>
    <r>
      <rPr>
        <sz val="8"/>
        <rFont val="Tahoma"/>
        <family val="2"/>
      </rPr>
      <t>(for circuit events only)</t>
    </r>
  </si>
  <si>
    <r>
      <rPr>
        <sz val="8"/>
        <rFont val="Tahoma"/>
        <family val="2"/>
      </rPr>
      <t>AS.108.24</t>
    </r>
  </si>
  <si>
    <r>
      <rPr>
        <sz val="8"/>
        <rFont val="Tahoma"/>
        <family val="2"/>
      </rPr>
      <t>HTE ONE ULTRA LITE 7</t>
    </r>
  </si>
  <si>
    <r>
      <rPr>
        <sz val="8"/>
        <rFont val="Tahoma"/>
        <family val="2"/>
      </rPr>
      <t>AS.109.24</t>
    </r>
  </si>
  <si>
    <r>
      <rPr>
        <sz val="8"/>
        <rFont val="Tahoma"/>
        <family val="2"/>
      </rPr>
      <t>HTE ONE ULTRA LITE</t>
    </r>
  </si>
  <si>
    <r>
      <rPr>
        <sz val="8"/>
        <rFont val="Tahoma"/>
        <family val="2"/>
      </rPr>
      <t>AS.110.24</t>
    </r>
  </si>
  <si>
    <r>
      <rPr>
        <sz val="8"/>
        <rFont val="Tahoma"/>
        <family val="2"/>
      </rPr>
      <t>RT8139WHR</t>
    </r>
  </si>
  <si>
    <t>CS.001.21</t>
  </si>
  <si>
    <t>Atech</t>
  </si>
  <si>
    <t>AT-FH</t>
  </si>
  <si>
    <t>CS.002.21</t>
  </si>
  <si>
    <t>AT-FS</t>
  </si>
  <si>
    <t>CS.003.21</t>
  </si>
  <si>
    <t>AT-FM</t>
  </si>
  <si>
    <t>CS.004.21</t>
  </si>
  <si>
    <t>Sparco</t>
  </si>
  <si>
    <t>MASTER</t>
  </si>
  <si>
    <t>CS.005.21</t>
  </si>
  <si>
    <t>AT-CH</t>
  </si>
  <si>
    <t>CS.006.21</t>
  </si>
  <si>
    <t>AT-CS</t>
  </si>
  <si>
    <t>CS.007.21</t>
  </si>
  <si>
    <t>AT-CM</t>
  </si>
  <si>
    <t>CS.008.21</t>
  </si>
  <si>
    <t>ADV XT</t>
  </si>
  <si>
    <t>CS.009.21</t>
  </si>
  <si>
    <t>HTC EVO CARBON</t>
  </si>
  <si>
    <t>CS.010.22</t>
  </si>
  <si>
    <t>Corbeau</t>
  </si>
  <si>
    <t>ECS4</t>
  </si>
  <si>
    <t>CS.011.22</t>
  </si>
  <si>
    <t>Sabelt</t>
  </si>
  <si>
    <t>SPINE</t>
  </si>
  <si>
    <t>CS.012.22</t>
  </si>
  <si>
    <t>GT-AM</t>
  </si>
  <si>
    <t>CS.013.23</t>
  </si>
  <si>
    <t>TRP</t>
  </si>
  <si>
    <t>RST-1200</t>
  </si>
  <si>
    <t>CS.014.23</t>
  </si>
  <si>
    <t>SPINE M</t>
  </si>
  <si>
    <t>CS.015.23</t>
  </si>
  <si>
    <t>HTC EVO</t>
  </si>
  <si>
    <t>CS.016.23</t>
  </si>
  <si>
    <t>HTE EVO 2 CARBON</t>
  </si>
  <si>
    <t>CS.017.23</t>
  </si>
  <si>
    <t>HTE EVO</t>
  </si>
  <si>
    <t>CS.018.23</t>
  </si>
  <si>
    <t>MATRIX</t>
  </si>
  <si>
    <t>CS.019.24</t>
  </si>
  <si>
    <t>HTE EVO 2 XL</t>
  </si>
  <si>
    <t>CS.020.24</t>
  </si>
  <si>
    <t>RALLY RAID</t>
  </si>
  <si>
    <t>CS.021.24</t>
  </si>
  <si>
    <t>HTE EVO2 S</t>
  </si>
  <si>
    <t>CS.022.25</t>
  </si>
  <si>
    <t>HRX</t>
  </si>
  <si>
    <t>TORNADO</t>
  </si>
  <si>
    <t>CS.023.25</t>
  </si>
  <si>
    <t>SABELT</t>
  </si>
  <si>
    <t>TAURUS EVO</t>
  </si>
  <si>
    <t>CS.024.25</t>
  </si>
  <si>
    <t>MASTER ADVANCE</t>
  </si>
  <si>
    <t>CS.025.25</t>
  </si>
  <si>
    <t>CORBEAU</t>
  </si>
  <si>
    <t>ECS4 ST</t>
  </si>
  <si>
    <t>CS.026.25</t>
  </si>
  <si>
    <t>ECS4 SS</t>
  </si>
  <si>
    <t>CS.027.25</t>
  </si>
  <si>
    <t>ECS4SW</t>
  </si>
  <si>
    <t>CS.028.25</t>
  </si>
  <si>
    <t>HGT EVO</t>
  </si>
  <si>
    <t>RAF CS-01_22</t>
  </si>
  <si>
    <t>PROANVIL</t>
  </si>
  <si>
    <t>MANTICORE</t>
  </si>
  <si>
    <t>CHIMERA</t>
  </si>
  <si>
    <t>RAF CS-02_22</t>
  </si>
  <si>
    <t>REFORMING</t>
  </si>
  <si>
    <t>X-TL</t>
  </si>
  <si>
    <t>Впишется по омологации</t>
  </si>
  <si>
    <r>
      <rPr>
        <sz val="8"/>
        <rFont val="Tahoma"/>
        <family val="2"/>
      </rPr>
      <t>NEW SPEC SALOON</t>
    </r>
  </si>
  <si>
    <r>
      <rPr>
        <sz val="8"/>
        <rFont val="Tahoma"/>
        <family val="2"/>
      </rPr>
      <t>SH.002.16-T-6</t>
    </r>
  </si>
  <si>
    <r>
      <rPr>
        <sz val="8"/>
        <rFont val="Tahoma"/>
        <family val="2"/>
      </rPr>
      <t>TBRACING</t>
    </r>
  </si>
  <si>
    <r>
      <rPr>
        <sz val="8"/>
        <rFont val="Tahoma"/>
        <family val="2"/>
      </rPr>
      <t>SH.003.16-T-6</t>
    </r>
  </si>
  <si>
    <r>
      <rPr>
        <sz val="8"/>
        <rFont val="Tahoma"/>
        <family val="2"/>
      </rPr>
      <t>F1 S 2016</t>
    </r>
  </si>
  <si>
    <r>
      <rPr>
        <sz val="8"/>
        <rFont val="Tahoma"/>
        <family val="2"/>
      </rPr>
      <t>SH.004.16-T-6</t>
    </r>
  </si>
  <si>
    <r>
      <rPr>
        <sz val="8"/>
        <rFont val="Tahoma"/>
        <family val="2"/>
      </rPr>
      <t>TWR</t>
    </r>
  </si>
  <si>
    <r>
      <rPr>
        <sz val="8"/>
        <rFont val="Tahoma"/>
        <family val="2"/>
      </rPr>
      <t>SALOON 2016</t>
    </r>
  </si>
  <si>
    <r>
      <rPr>
        <sz val="8"/>
        <rFont val="Tahoma"/>
        <family val="2"/>
      </rPr>
      <t>SH.005.16-T-6</t>
    </r>
  </si>
  <si>
    <r>
      <rPr>
        <sz val="8"/>
        <rFont val="Tahoma"/>
        <family val="2"/>
      </rPr>
      <t>04818RH</t>
    </r>
  </si>
  <si>
    <r>
      <rPr>
        <sz val="8"/>
        <rFont val="Tahoma"/>
        <family val="2"/>
      </rPr>
      <t>SH.006.16-T-6</t>
    </r>
  </si>
  <si>
    <r>
      <rPr>
        <sz val="8"/>
        <rFont val="Tahoma"/>
        <family val="2"/>
      </rPr>
      <t>E1</t>
    </r>
  </si>
  <si>
    <r>
      <rPr>
        <sz val="8"/>
        <rFont val="Tahoma"/>
        <family val="2"/>
      </rPr>
      <t>SH.007.16-T-6</t>
    </r>
  </si>
  <si>
    <r>
      <rPr>
        <sz val="8"/>
        <rFont val="Tahoma"/>
        <family val="2"/>
      </rPr>
      <t>SCHROTH</t>
    </r>
  </si>
  <si>
    <r>
      <rPr>
        <sz val="8"/>
        <rFont val="Tahoma"/>
        <family val="2"/>
      </rPr>
      <t>PROFI 2x2</t>
    </r>
  </si>
  <si>
    <r>
      <rPr>
        <sz val="8"/>
        <rFont val="Tahoma"/>
        <family val="2"/>
      </rPr>
      <t>SH.010.17-T-6</t>
    </r>
  </si>
  <si>
    <r>
      <rPr>
        <sz val="8"/>
        <rFont val="Tahoma"/>
        <family val="2"/>
      </rPr>
      <t>E2P</t>
    </r>
  </si>
  <si>
    <r>
      <rPr>
        <sz val="8"/>
        <rFont val="Tahoma"/>
        <family val="2"/>
      </rPr>
      <t>SH.011.17-T-6</t>
    </r>
  </si>
  <si>
    <r>
      <rPr>
        <sz val="8"/>
        <rFont val="Tahoma"/>
        <family val="2"/>
      </rPr>
      <t>RCU-1001H</t>
    </r>
  </si>
  <si>
    <r>
      <rPr>
        <sz val="8"/>
        <rFont val="Tahoma"/>
        <family val="2"/>
      </rPr>
      <t>SH.012.17-T-6</t>
    </r>
  </si>
  <si>
    <r>
      <rPr>
        <sz val="8"/>
        <rFont val="Tahoma"/>
        <family val="2"/>
      </rPr>
      <t>DA0202</t>
    </r>
  </si>
  <si>
    <r>
      <rPr>
        <sz val="8"/>
        <rFont val="Tahoma"/>
        <family val="2"/>
      </rPr>
      <t>SH.013.17-T-6</t>
    </r>
  </si>
  <si>
    <r>
      <rPr>
        <sz val="8"/>
        <rFont val="Tahoma"/>
        <family val="2"/>
      </rPr>
      <t>FORMULA 2x2</t>
    </r>
  </si>
  <si>
    <r>
      <rPr>
        <sz val="8"/>
        <rFont val="Tahoma"/>
        <family val="2"/>
      </rPr>
      <t>SH.014.17-T-6</t>
    </r>
  </si>
  <si>
    <r>
      <rPr>
        <sz val="8"/>
        <rFont val="Tahoma"/>
        <family val="2"/>
      </rPr>
      <t>T-BAR 2x2</t>
    </r>
  </si>
  <si>
    <r>
      <rPr>
        <sz val="8"/>
        <rFont val="Tahoma"/>
        <family val="2"/>
      </rPr>
      <t>SH.015.17-T-6</t>
    </r>
  </si>
  <si>
    <r>
      <rPr>
        <sz val="8"/>
        <rFont val="Tahoma"/>
        <family val="2"/>
      </rPr>
      <t>ENDURO 2x2</t>
    </r>
  </si>
  <si>
    <r>
      <rPr>
        <sz val="8"/>
        <rFont val="Tahoma"/>
        <family val="2"/>
      </rPr>
      <t>SH.016.17-T-6</t>
    </r>
  </si>
  <si>
    <r>
      <rPr>
        <sz val="8"/>
        <rFont val="Tahoma"/>
        <family val="2"/>
      </rPr>
      <t>QSP</t>
    </r>
  </si>
  <si>
    <r>
      <rPr>
        <sz val="8"/>
        <rFont val="Tahoma"/>
        <family val="2"/>
      </rPr>
      <t>QRH336</t>
    </r>
  </si>
  <si>
    <r>
      <rPr>
        <sz val="8"/>
        <rFont val="Tahoma"/>
        <family val="2"/>
      </rPr>
      <t>SH.017.17-T-6</t>
    </r>
  </si>
  <si>
    <r>
      <rPr>
        <sz val="8"/>
        <rFont val="Tahoma"/>
        <family val="2"/>
      </rPr>
      <t>04819H</t>
    </r>
  </si>
  <si>
    <r>
      <rPr>
        <sz val="8"/>
        <rFont val="Tahoma"/>
        <family val="2"/>
      </rPr>
      <t>SH.018.17-T-6</t>
    </r>
  </si>
  <si>
    <r>
      <rPr>
        <sz val="8"/>
        <rFont val="Tahoma"/>
        <family val="2"/>
      </rPr>
      <t>DA0104</t>
    </r>
  </si>
  <si>
    <r>
      <rPr>
        <sz val="8"/>
        <rFont val="Tahoma"/>
        <family val="2"/>
      </rPr>
      <t>SH.019.17-T-6</t>
    </r>
  </si>
  <si>
    <r>
      <rPr>
        <sz val="8"/>
        <rFont val="Tahoma"/>
        <family val="2"/>
      </rPr>
      <t>04821H</t>
    </r>
  </si>
  <si>
    <r>
      <rPr>
        <sz val="8"/>
        <rFont val="Tahoma"/>
        <family val="2"/>
      </rPr>
      <t>SH.020.17-T-6</t>
    </r>
  </si>
  <si>
    <r>
      <rPr>
        <sz val="8"/>
        <rFont val="Tahoma"/>
        <family val="2"/>
      </rPr>
      <t>CLUBMAN 3x2</t>
    </r>
  </si>
  <si>
    <r>
      <rPr>
        <sz val="8"/>
        <rFont val="Tahoma"/>
        <family val="2"/>
      </rPr>
      <t>SH.021.17-T-6</t>
    </r>
  </si>
  <si>
    <r>
      <rPr>
        <sz val="8"/>
        <rFont val="Tahoma"/>
        <family val="2"/>
      </rPr>
      <t>PROFI 2x2 – Gen II</t>
    </r>
  </si>
  <si>
    <r>
      <rPr>
        <sz val="8"/>
        <rFont val="Tahoma"/>
        <family val="2"/>
      </rPr>
      <t>SH.022.17-T-6</t>
    </r>
  </si>
  <si>
    <r>
      <rPr>
        <sz val="8"/>
        <rFont val="Tahoma"/>
        <family val="2"/>
      </rPr>
      <t>ENDURO 3x2</t>
    </r>
  </si>
  <si>
    <r>
      <rPr>
        <sz val="8"/>
        <rFont val="Tahoma"/>
        <family val="2"/>
      </rPr>
      <t>SH.023.17-T-6</t>
    </r>
  </si>
  <si>
    <r>
      <rPr>
        <sz val="8"/>
        <rFont val="Tahoma"/>
        <family val="2"/>
      </rPr>
      <t>PROFI 3x3</t>
    </r>
  </si>
  <si>
    <r>
      <rPr>
        <sz val="8"/>
        <rFont val="Tahoma"/>
        <family val="2"/>
      </rPr>
      <t>SH.024.17-T-6</t>
    </r>
  </si>
  <si>
    <r>
      <rPr>
        <sz val="8"/>
        <rFont val="Tahoma"/>
        <family val="2"/>
      </rPr>
      <t>RCU-1002H</t>
    </r>
  </si>
  <si>
    <r>
      <rPr>
        <sz val="8"/>
        <rFont val="Tahoma"/>
        <family val="2"/>
      </rPr>
      <t>SH.025.17-T-6</t>
    </r>
  </si>
  <si>
    <r>
      <rPr>
        <sz val="8"/>
        <rFont val="Tahoma"/>
        <family val="2"/>
      </rPr>
      <t>DA0102</t>
    </r>
  </si>
  <si>
    <r>
      <rPr>
        <sz val="8"/>
        <rFont val="Tahoma"/>
        <family val="2"/>
      </rPr>
      <t>SH.026.17-T-6</t>
    </r>
  </si>
  <si>
    <r>
      <rPr>
        <sz val="8"/>
        <rFont val="Tahoma"/>
        <family val="2"/>
      </rPr>
      <t>DA0203</t>
    </r>
  </si>
  <si>
    <r>
      <rPr>
        <sz val="8"/>
        <rFont val="Tahoma"/>
        <family val="2"/>
      </rPr>
      <t>SH.027.17-T-6</t>
    </r>
  </si>
  <si>
    <r>
      <rPr>
        <sz val="8"/>
        <rFont val="Tahoma"/>
        <family val="2"/>
      </rPr>
      <t>TAKATA</t>
    </r>
  </si>
  <si>
    <r>
      <rPr>
        <sz val="8"/>
        <rFont val="Tahoma"/>
        <family val="2"/>
      </rPr>
      <t>RACE 2x2</t>
    </r>
  </si>
  <si>
    <r>
      <rPr>
        <sz val="8"/>
        <rFont val="Tahoma"/>
        <family val="2"/>
      </rPr>
      <t>SH.028.17-T-6</t>
    </r>
  </si>
  <si>
    <r>
      <rPr>
        <sz val="8"/>
        <rFont val="Tahoma"/>
        <family val="2"/>
      </rPr>
      <t>MCF</t>
    </r>
  </si>
  <si>
    <r>
      <rPr>
        <sz val="8"/>
        <rFont val="Tahoma"/>
        <family val="2"/>
      </rPr>
      <t>SH.029.17-T-6</t>
    </r>
  </si>
  <si>
    <r>
      <rPr>
        <sz val="8"/>
        <rFont val="Tahoma"/>
        <family val="2"/>
      </rPr>
      <t>SH.030.17-T-6</t>
    </r>
  </si>
  <si>
    <r>
      <rPr>
        <sz val="8"/>
        <rFont val="Tahoma"/>
        <family val="2"/>
      </rPr>
      <t>T-bar 3x2</t>
    </r>
  </si>
  <si>
    <r>
      <rPr>
        <sz val="8"/>
        <rFont val="Tahoma"/>
        <family val="2"/>
      </rPr>
      <t>SH.031.17-T-6</t>
    </r>
  </si>
  <si>
    <r>
      <rPr>
        <sz val="8"/>
        <rFont val="Tahoma"/>
        <family val="2"/>
      </rPr>
      <t>New Spec S3</t>
    </r>
  </si>
  <si>
    <r>
      <rPr>
        <sz val="8"/>
        <rFont val="Tahoma"/>
        <family val="2"/>
      </rPr>
      <t>SH.032.17-T-6</t>
    </r>
  </si>
  <si>
    <r>
      <rPr>
        <sz val="8"/>
        <rFont val="Tahoma"/>
        <family val="2"/>
      </rPr>
      <t>RCU-1003</t>
    </r>
  </si>
  <si>
    <r>
      <rPr>
        <sz val="8"/>
        <rFont val="Tahoma"/>
        <family val="2"/>
      </rPr>
      <t>SH.034.17-T-6</t>
    </r>
  </si>
  <si>
    <r>
      <rPr>
        <sz val="8"/>
        <rFont val="Tahoma"/>
        <family val="2"/>
      </rPr>
      <t>Race 3x2</t>
    </r>
  </si>
  <si>
    <r>
      <rPr>
        <sz val="8"/>
        <rFont val="Tahoma"/>
        <family val="2"/>
      </rPr>
      <t>SH.035.17-T-6</t>
    </r>
  </si>
  <si>
    <r>
      <rPr>
        <sz val="8"/>
        <rFont val="Tahoma"/>
        <family val="2"/>
      </rPr>
      <t>QRH536</t>
    </r>
  </si>
  <si>
    <r>
      <rPr>
        <sz val="8"/>
        <rFont val="Tahoma"/>
        <family val="2"/>
      </rPr>
      <t>SH.036.17-T-6</t>
    </r>
  </si>
  <si>
    <r>
      <rPr>
        <sz val="8"/>
        <rFont val="Tahoma"/>
        <family val="2"/>
      </rPr>
      <t>DA0204</t>
    </r>
  </si>
  <si>
    <r>
      <rPr>
        <sz val="8"/>
        <rFont val="Tahoma"/>
        <family val="2"/>
      </rPr>
      <t>SH.037.17-T-6</t>
    </r>
  </si>
  <si>
    <r>
      <rPr>
        <sz val="8"/>
        <rFont val="Tahoma"/>
        <family val="2"/>
      </rPr>
      <t>DA0206</t>
    </r>
  </si>
  <si>
    <r>
      <rPr>
        <sz val="8"/>
        <rFont val="Tahoma"/>
        <family val="2"/>
      </rPr>
      <t>SH.038.18-T-6</t>
    </r>
  </si>
  <si>
    <r>
      <rPr>
        <sz val="8"/>
        <rFont val="Tahoma"/>
        <family val="2"/>
      </rPr>
      <t>TRS</t>
    </r>
  </si>
  <si>
    <r>
      <rPr>
        <sz val="8"/>
        <rFont val="Tahoma"/>
        <family val="2"/>
      </rPr>
      <t>Magnum Saloon Ultralite</t>
    </r>
  </si>
  <si>
    <r>
      <rPr>
        <sz val="8"/>
        <rFont val="Tahoma"/>
        <family val="2"/>
      </rPr>
      <t>SH.039.18-T-6</t>
    </r>
  </si>
  <si>
    <r>
      <rPr>
        <sz val="8"/>
        <rFont val="Tahoma"/>
        <family val="2"/>
      </rPr>
      <t>QR336</t>
    </r>
  </si>
  <si>
    <r>
      <rPr>
        <sz val="8"/>
        <rFont val="Tahoma"/>
        <family val="2"/>
      </rPr>
      <t>SH.040.18-T-6</t>
    </r>
  </si>
  <si>
    <r>
      <rPr>
        <sz val="8"/>
        <rFont val="Tahoma"/>
        <family val="2"/>
      </rPr>
      <t>HPRH-6102</t>
    </r>
  </si>
  <si>
    <r>
      <rPr>
        <sz val="8"/>
        <rFont val="Tahoma"/>
        <family val="2"/>
      </rPr>
      <t>SH.041.18-T-6</t>
    </r>
  </si>
  <si>
    <r>
      <rPr>
        <sz val="8"/>
        <rFont val="Tahoma"/>
        <family val="2"/>
      </rPr>
      <t>HPRH-6103</t>
    </r>
  </si>
  <si>
    <r>
      <rPr>
        <sz val="8"/>
        <rFont val="Tahoma"/>
        <family val="2"/>
      </rPr>
      <t>SH.042.18-T-6</t>
    </r>
  </si>
  <si>
    <r>
      <rPr>
        <sz val="8"/>
        <rFont val="Tahoma"/>
        <family val="2"/>
      </rPr>
      <t>RCU-1004</t>
    </r>
  </si>
  <si>
    <r>
      <rPr>
        <sz val="8"/>
        <rFont val="Tahoma"/>
        <family val="2"/>
      </rPr>
      <t>SH.043.18-T-6</t>
    </r>
  </si>
  <si>
    <r>
      <rPr>
        <sz val="8"/>
        <rFont val="Tahoma"/>
        <family val="2"/>
      </rPr>
      <t>RCU-1005</t>
    </r>
  </si>
  <si>
    <r>
      <rPr>
        <sz val="8"/>
        <rFont val="Tahoma"/>
        <family val="2"/>
      </rPr>
      <t>SH.044.18-T-6</t>
    </r>
  </si>
  <si>
    <r>
      <rPr>
        <sz val="8"/>
        <rFont val="Tahoma"/>
        <family val="2"/>
      </rPr>
      <t>S-3036-U</t>
    </r>
  </si>
  <si>
    <r>
      <rPr>
        <sz val="8"/>
        <rFont val="Tahoma"/>
        <family val="2"/>
      </rPr>
      <t>SH.045.18-T-6</t>
    </r>
  </si>
  <si>
    <r>
      <rPr>
        <sz val="8"/>
        <rFont val="Tahoma"/>
        <family val="2"/>
      </rPr>
      <t>F-2026-U</t>
    </r>
  </si>
  <si>
    <r>
      <rPr>
        <sz val="8"/>
        <rFont val="Tahoma"/>
        <family val="2"/>
      </rPr>
      <t>SH.046.18-T-6</t>
    </r>
  </si>
  <si>
    <r>
      <rPr>
        <sz val="8"/>
        <rFont val="Tahoma"/>
        <family val="2"/>
      </rPr>
      <t>H-2026-U</t>
    </r>
  </si>
  <si>
    <r>
      <rPr>
        <sz val="8"/>
        <rFont val="Tahoma"/>
        <family val="2"/>
      </rPr>
      <t>SH.047.18-T-6</t>
    </r>
  </si>
  <si>
    <r>
      <rPr>
        <sz val="8"/>
        <rFont val="Tahoma"/>
        <family val="2"/>
      </rPr>
      <t>New Spec F3</t>
    </r>
  </si>
  <si>
    <r>
      <rPr>
        <sz val="8"/>
        <rFont val="Tahoma"/>
        <family val="2"/>
      </rPr>
      <t>SH.048.18-T-6</t>
    </r>
  </si>
  <si>
    <r>
      <rPr>
        <sz val="8"/>
        <rFont val="Tahoma"/>
        <family val="2"/>
      </rPr>
      <t>R6</t>
    </r>
  </si>
  <si>
    <r>
      <rPr>
        <sz val="8"/>
        <rFont val="Tahoma"/>
        <family val="2"/>
      </rPr>
      <t>SH.049.18-T-6</t>
    </r>
  </si>
  <si>
    <r>
      <rPr>
        <sz val="8"/>
        <rFont val="Tahoma"/>
        <family val="2"/>
      </rPr>
      <t>SR6</t>
    </r>
  </si>
  <si>
    <r>
      <rPr>
        <sz val="8"/>
        <rFont val="Tahoma"/>
        <family val="2"/>
      </rPr>
      <t>SH.050.18-T-6</t>
    </r>
  </si>
  <si>
    <r>
      <rPr>
        <sz val="8"/>
        <rFont val="Tahoma"/>
        <family val="2"/>
      </rPr>
      <t>6pt Pro Saloon</t>
    </r>
  </si>
  <si>
    <r>
      <rPr>
        <sz val="8"/>
        <rFont val="Tahoma"/>
        <family val="2"/>
      </rPr>
      <t>SH.051.18-T-6</t>
    </r>
  </si>
  <si>
    <r>
      <rPr>
        <sz val="8"/>
        <rFont val="Tahoma"/>
        <family val="2"/>
      </rPr>
      <t>6pt Pro Single Seater</t>
    </r>
  </si>
  <si>
    <r>
      <rPr>
        <sz val="8"/>
        <rFont val="Tahoma"/>
        <family val="2"/>
      </rPr>
      <t>SH.052.18-T-6</t>
    </r>
  </si>
  <si>
    <r>
      <rPr>
        <sz val="8"/>
        <rFont val="Tahoma"/>
        <family val="2"/>
      </rPr>
      <t>DA0205</t>
    </r>
  </si>
  <si>
    <r>
      <rPr>
        <sz val="8"/>
        <rFont val="Tahoma"/>
        <family val="2"/>
      </rPr>
      <t>SH.053.18-T-6</t>
    </r>
  </si>
  <si>
    <r>
      <rPr>
        <sz val="8"/>
        <rFont val="Tahoma"/>
        <family val="2"/>
      </rPr>
      <t>04820H</t>
    </r>
  </si>
  <si>
    <r>
      <rPr>
        <sz val="8"/>
        <rFont val="Tahoma"/>
        <family val="2"/>
      </rPr>
      <t>SH.054.18-T-6</t>
    </r>
  </si>
  <si>
    <r>
      <rPr>
        <sz val="8"/>
        <rFont val="Tahoma"/>
        <family val="2"/>
      </rPr>
      <t>04823H</t>
    </r>
  </si>
  <si>
    <r>
      <rPr>
        <sz val="8"/>
        <rFont val="Tahoma"/>
        <family val="2"/>
      </rPr>
      <t>SH.055.18-T-6</t>
    </r>
  </si>
  <si>
    <r>
      <rPr>
        <sz val="8"/>
        <rFont val="Tahoma"/>
        <family val="2"/>
      </rPr>
      <t>Profi II-6H</t>
    </r>
  </si>
  <si>
    <r>
      <rPr>
        <sz val="8"/>
        <rFont val="Tahoma"/>
        <family val="2"/>
      </rPr>
      <t>SH.056.18-T-6</t>
    </r>
  </si>
  <si>
    <r>
      <rPr>
        <sz val="8"/>
        <rFont val="Tahoma"/>
        <family val="2"/>
      </rPr>
      <t>SH.057.18-T-6</t>
    </r>
  </si>
  <si>
    <r>
      <rPr>
        <sz val="8"/>
        <rFont val="Tahoma"/>
        <family val="2"/>
      </rPr>
      <t>SH.058.18-T-6</t>
    </r>
  </si>
  <si>
    <r>
      <rPr>
        <sz val="8"/>
        <rFont val="Tahoma"/>
        <family val="2"/>
      </rPr>
      <t>RACER 6 P.FHRAS</t>
    </r>
  </si>
  <si>
    <r>
      <rPr>
        <sz val="8"/>
        <rFont val="Tahoma"/>
        <family val="2"/>
      </rPr>
      <t>SH.059.19-T-6</t>
    </r>
  </si>
  <si>
    <r>
      <rPr>
        <sz val="8"/>
        <rFont val="Tahoma"/>
        <family val="2"/>
      </rPr>
      <t>Sport Plus</t>
    </r>
  </si>
  <si>
    <r>
      <rPr>
        <sz val="8"/>
        <rFont val="Tahoma"/>
        <family val="2"/>
      </rPr>
      <t>SH.060.19-T-6</t>
    </r>
  </si>
  <si>
    <r>
      <rPr>
        <sz val="8"/>
        <rFont val="Tahoma"/>
        <family val="2"/>
      </rPr>
      <t>04822H</t>
    </r>
  </si>
  <si>
    <r>
      <rPr>
        <sz val="8"/>
        <rFont val="Tahoma"/>
        <family val="2"/>
      </rPr>
      <t>SH.063.19-T-6</t>
    </r>
  </si>
  <si>
    <r>
      <rPr>
        <sz val="8"/>
        <rFont val="Tahoma"/>
        <family val="2"/>
      </rPr>
      <t>light evo</t>
    </r>
  </si>
  <si>
    <r>
      <rPr>
        <sz val="8"/>
        <rFont val="Tahoma"/>
        <family val="2"/>
      </rPr>
      <t>SH.066.19-T-6</t>
    </r>
  </si>
  <si>
    <r>
      <rPr>
        <sz val="8"/>
        <rFont val="Tahoma"/>
        <family val="2"/>
      </rPr>
      <t>WILLANS</t>
    </r>
  </si>
  <si>
    <r>
      <rPr>
        <sz val="8"/>
        <rFont val="Tahoma"/>
        <family val="2"/>
      </rPr>
      <t>Club / Silverstone single seater</t>
    </r>
  </si>
  <si>
    <r>
      <rPr>
        <sz val="8"/>
        <rFont val="Tahoma"/>
        <family val="2"/>
      </rPr>
      <t>SH.067.19-T-6</t>
    </r>
  </si>
  <si>
    <r>
      <rPr>
        <sz val="8"/>
        <rFont val="Tahoma"/>
        <family val="2"/>
      </rPr>
      <t>R6 ONE</t>
    </r>
  </si>
  <si>
    <r>
      <rPr>
        <sz val="8"/>
        <rFont val="Tahoma"/>
        <family val="2"/>
      </rPr>
      <t>SH.068.19-T-6</t>
    </r>
  </si>
  <si>
    <r>
      <rPr>
        <sz val="8"/>
        <rFont val="Tahoma"/>
        <family val="2"/>
      </rPr>
      <t>DA0208</t>
    </r>
  </si>
  <si>
    <r>
      <rPr>
        <sz val="8"/>
        <rFont val="Tahoma"/>
        <family val="2"/>
      </rPr>
      <t>SH.070.19-T-6</t>
    </r>
  </si>
  <si>
    <r>
      <rPr>
        <sz val="8"/>
        <rFont val="Tahoma"/>
        <family val="2"/>
      </rPr>
      <t>Club / Silverstone 6pt saloon</t>
    </r>
  </si>
  <si>
    <r>
      <rPr>
        <sz val="8"/>
        <rFont val="Tahoma"/>
        <family val="2"/>
      </rPr>
      <t>SH.071.19-T-6</t>
    </r>
  </si>
  <si>
    <r>
      <rPr>
        <sz val="8"/>
        <rFont val="Tahoma"/>
        <family val="2"/>
      </rPr>
      <t>04825H</t>
    </r>
  </si>
  <si>
    <r>
      <rPr>
        <sz val="8"/>
        <rFont val="Tahoma"/>
        <family val="2"/>
      </rPr>
      <t>SH.072.19-T-6</t>
    </r>
  </si>
  <si>
    <r>
      <rPr>
        <sz val="8"/>
        <rFont val="Tahoma"/>
        <family val="2"/>
      </rPr>
      <t>F1 2020</t>
    </r>
  </si>
  <si>
    <r>
      <rPr>
        <sz val="8"/>
        <rFont val="Tahoma"/>
        <family val="2"/>
      </rPr>
      <t>SH.074.20-T-6</t>
    </r>
  </si>
  <si>
    <r>
      <rPr>
        <sz val="8"/>
        <rFont val="Tahoma"/>
        <family val="2"/>
      </rPr>
      <t>IR-H-01</t>
    </r>
  </si>
  <si>
    <r>
      <rPr>
        <sz val="8"/>
        <rFont val="Tahoma"/>
        <family val="2"/>
      </rPr>
      <t>SH.075.20-T-6</t>
    </r>
  </si>
  <si>
    <r>
      <rPr>
        <sz val="8"/>
        <rFont val="Tahoma"/>
        <family val="2"/>
      </rPr>
      <t>DA0201</t>
    </r>
  </si>
  <si>
    <r>
      <rPr>
        <sz val="8"/>
        <rFont val="Tahoma"/>
        <family val="2"/>
      </rPr>
      <t>SH.076.20-T-6</t>
    </r>
  </si>
  <si>
    <r>
      <rPr>
        <sz val="8"/>
        <rFont val="Tahoma"/>
        <family val="2"/>
      </rPr>
      <t>04834H</t>
    </r>
  </si>
  <si>
    <r>
      <rPr>
        <sz val="8"/>
        <rFont val="Tahoma"/>
        <family val="2"/>
      </rPr>
      <t>SH.077.20-T-6</t>
    </r>
  </si>
  <si>
    <r>
      <rPr>
        <sz val="8"/>
        <rFont val="Tahoma"/>
        <family val="2"/>
      </rPr>
      <t>LIFELINE</t>
    </r>
  </si>
  <si>
    <r>
      <rPr>
        <sz val="8"/>
        <rFont val="Tahoma"/>
        <family val="2"/>
      </rPr>
      <t>becketts 3 inch</t>
    </r>
  </si>
  <si>
    <r>
      <rPr>
        <sz val="8"/>
        <rFont val="Tahoma"/>
        <family val="2"/>
      </rPr>
      <t>SH.078.20-T-6</t>
    </r>
  </si>
  <si>
    <r>
      <rPr>
        <sz val="8"/>
        <rFont val="Tahoma"/>
        <family val="2"/>
      </rPr>
      <t>becketts 2 inch</t>
    </r>
  </si>
  <si>
    <r>
      <rPr>
        <sz val="8"/>
        <rFont val="Tahoma"/>
        <family val="2"/>
      </rPr>
      <t>SH.079.20-T-6</t>
    </r>
  </si>
  <si>
    <r>
      <rPr>
        <sz val="8"/>
        <rFont val="Tahoma"/>
        <family val="2"/>
      </rPr>
      <t>RAEMCO</t>
    </r>
  </si>
  <si>
    <r>
      <rPr>
        <sz val="8"/>
        <rFont val="Tahoma"/>
        <family val="2"/>
      </rPr>
      <t>C-060-AL</t>
    </r>
  </si>
  <si>
    <r>
      <rPr>
        <sz val="8"/>
        <rFont val="Tahoma"/>
        <family val="2"/>
      </rPr>
      <t>SH.080.20-T-6</t>
    </r>
  </si>
  <si>
    <r>
      <rPr>
        <sz val="8"/>
        <rFont val="Tahoma"/>
        <family val="2"/>
      </rPr>
      <t>SAFECRAFT</t>
    </r>
  </si>
  <si>
    <r>
      <rPr>
        <sz val="8"/>
        <rFont val="Tahoma"/>
        <family val="2"/>
      </rPr>
      <t>SH.081.20-T-6</t>
    </r>
  </si>
  <si>
    <r>
      <rPr>
        <sz val="8"/>
        <rFont val="Tahoma"/>
        <family val="2"/>
      </rPr>
      <t>COPSE</t>
    </r>
  </si>
  <si>
    <r>
      <rPr>
        <sz val="8"/>
        <rFont val="Tahoma"/>
        <family val="2"/>
      </rPr>
      <t>SH.082.20-T-6</t>
    </r>
  </si>
  <si>
    <r>
      <rPr>
        <sz val="8"/>
        <rFont val="Tahoma"/>
        <family val="2"/>
      </rPr>
      <t>INTERNATIONAL</t>
    </r>
  </si>
  <si>
    <r>
      <rPr>
        <sz val="8"/>
        <rFont val="Tahoma"/>
        <family val="2"/>
      </rPr>
      <t>SH.084.21-T-6</t>
    </r>
  </si>
  <si>
    <r>
      <rPr>
        <sz val="8"/>
        <rFont val="Tahoma"/>
        <family val="2"/>
      </rPr>
      <t>DA0210</t>
    </r>
  </si>
  <si>
    <r>
      <rPr>
        <sz val="8"/>
        <rFont val="Tahoma"/>
        <family val="2"/>
      </rPr>
      <t>SH.085.21-T-6</t>
    </r>
  </si>
  <si>
    <r>
      <rPr>
        <sz val="8"/>
        <rFont val="Tahoma"/>
        <family val="2"/>
      </rPr>
      <t>04835H</t>
    </r>
  </si>
  <si>
    <r>
      <rPr>
        <sz val="8"/>
        <rFont val="Tahoma"/>
        <family val="2"/>
      </rPr>
      <t>SH.086.21-T-6</t>
    </r>
  </si>
  <si>
    <r>
      <rPr>
        <sz val="8"/>
        <rFont val="Tahoma"/>
        <family val="2"/>
      </rPr>
      <t>SALOON 3’’ LPM</t>
    </r>
  </si>
  <si>
    <r>
      <rPr>
        <sz val="8"/>
        <rFont val="Tahoma"/>
        <family val="2"/>
      </rPr>
      <t>SH.087.22-T-6</t>
    </r>
  </si>
  <si>
    <r>
      <rPr>
        <sz val="8"/>
        <rFont val="Tahoma"/>
        <family val="2"/>
      </rPr>
      <t>endurance teralight</t>
    </r>
  </si>
  <si>
    <r>
      <rPr>
        <sz val="8"/>
        <rFont val="Tahoma"/>
        <family val="2"/>
      </rPr>
      <t>SH.089.22-T-6</t>
    </r>
  </si>
  <si>
    <r>
      <rPr>
        <sz val="8"/>
        <rFont val="Tahoma"/>
        <family val="2"/>
      </rPr>
      <t>ZOO PERFORMANCE</t>
    </r>
  </si>
  <si>
    <r>
      <rPr>
        <sz val="8"/>
        <rFont val="Tahoma"/>
        <family val="2"/>
      </rPr>
      <t>SPORTS SERIES 2</t>
    </r>
  </si>
  <si>
    <r>
      <rPr>
        <sz val="8"/>
        <rFont val="Tahoma"/>
        <family val="2"/>
      </rPr>
      <t>SH.090.22-T-6</t>
    </r>
  </si>
  <si>
    <r>
      <rPr>
        <sz val="8"/>
        <rFont val="Tahoma"/>
        <family val="2"/>
      </rPr>
      <t>SH.091.22-T-6</t>
    </r>
  </si>
  <si>
    <r>
      <rPr>
        <sz val="8"/>
        <rFont val="Tahoma"/>
        <family val="2"/>
      </rPr>
      <t>SPORTS SERIES 3</t>
    </r>
  </si>
  <si>
    <r>
      <rPr>
        <sz val="8"/>
        <rFont val="Tahoma"/>
        <family val="2"/>
      </rPr>
      <t>SH.092.22-T-6</t>
    </r>
  </si>
  <si>
    <r>
      <rPr>
        <sz val="8"/>
        <rFont val="Tahoma"/>
        <family val="2"/>
      </rPr>
      <t>SH.093.22-T-6</t>
    </r>
  </si>
  <si>
    <r>
      <rPr>
        <sz val="8"/>
        <rFont val="Tahoma"/>
        <family val="2"/>
      </rPr>
      <t>SH.094.22-T-6</t>
    </r>
  </si>
  <si>
    <r>
      <rPr>
        <sz val="8"/>
        <rFont val="Tahoma"/>
        <family val="2"/>
      </rPr>
      <t>DA0211</t>
    </r>
  </si>
  <si>
    <r>
      <rPr>
        <sz val="8"/>
        <rFont val="Tahoma"/>
        <family val="2"/>
      </rPr>
      <t>SH.095.22-T-6</t>
    </r>
  </si>
  <si>
    <r>
      <rPr>
        <sz val="8"/>
        <rFont val="Tahoma"/>
        <family val="2"/>
      </rPr>
      <t>FORMULA 2X2 F1</t>
    </r>
  </si>
  <si>
    <r>
      <rPr>
        <sz val="8"/>
        <rFont val="Tahoma"/>
        <family val="2"/>
      </rPr>
      <t>SH.096.23-T-6</t>
    </r>
  </si>
  <si>
    <r>
      <rPr>
        <sz val="8"/>
        <rFont val="Tahoma"/>
        <family val="2"/>
      </rPr>
      <t>SH.097.23-T-6</t>
    </r>
  </si>
  <si>
    <r>
      <rPr>
        <sz val="8"/>
        <rFont val="Tahoma"/>
        <family val="2"/>
      </rPr>
      <t>DA0104E</t>
    </r>
  </si>
  <si>
    <r>
      <rPr>
        <sz val="8"/>
        <rFont val="Tahoma"/>
        <family val="2"/>
      </rPr>
      <t>SH.098.23-T-6</t>
    </r>
  </si>
  <si>
    <r>
      <rPr>
        <sz val="8"/>
        <rFont val="Tahoma"/>
        <family val="2"/>
      </rPr>
      <t>HPI-FRH23-HK003</t>
    </r>
  </si>
  <si>
    <r>
      <rPr>
        <sz val="8"/>
        <rFont val="Tahoma"/>
        <family val="2"/>
      </rPr>
      <t>SH.099.23-T-6</t>
    </r>
  </si>
  <si>
    <r>
      <rPr>
        <sz val="8"/>
        <rFont val="Tahoma"/>
        <family val="2"/>
      </rPr>
      <t>JEATU</t>
    </r>
  </si>
  <si>
    <r>
      <rPr>
        <sz val="8"/>
        <rFont val="Tahoma"/>
        <family val="2"/>
      </rPr>
      <t>JT6301</t>
    </r>
  </si>
  <si>
    <r>
      <rPr>
        <sz val="8"/>
        <rFont val="Tahoma"/>
        <family val="2"/>
      </rPr>
      <t>SH.100.23-T-6</t>
    </r>
  </si>
  <si>
    <r>
      <rPr>
        <sz val="8"/>
        <rFont val="Tahoma"/>
        <family val="2"/>
      </rPr>
      <t>DA0106</t>
    </r>
  </si>
  <si>
    <r>
      <rPr>
        <sz val="8"/>
        <rFont val="Tahoma"/>
        <family val="2"/>
      </rPr>
      <t>SH.101.23-T-6</t>
    </r>
  </si>
  <si>
    <r>
      <rPr>
        <sz val="8"/>
        <rFont val="Tahoma"/>
        <family val="2"/>
      </rPr>
      <t>DA0102E</t>
    </r>
  </si>
  <si>
    <r>
      <rPr>
        <sz val="8"/>
        <rFont val="Tahoma"/>
        <family val="2"/>
      </rPr>
      <t>SH.102.24-T-6</t>
    </r>
  </si>
  <si>
    <r>
      <rPr>
        <sz val="8"/>
        <rFont val="Tahoma"/>
        <family val="2"/>
      </rPr>
      <t>ATECH 2.2</t>
    </r>
  </si>
  <si>
    <r>
      <rPr>
        <sz val="8"/>
        <rFont val="Tahoma"/>
        <family val="2"/>
      </rPr>
      <t>SH.103.24-T-6</t>
    </r>
  </si>
  <si>
    <r>
      <rPr>
        <sz val="8"/>
        <rFont val="Tahoma"/>
        <family val="2"/>
      </rPr>
      <t>ATECH 3.2</t>
    </r>
  </si>
  <si>
    <r>
      <rPr>
        <sz val="8"/>
        <rFont val="Tahoma"/>
        <family val="2"/>
      </rPr>
      <t>SH.105.24-T-6</t>
    </r>
  </si>
  <si>
    <r>
      <rPr>
        <sz val="8"/>
        <rFont val="Tahoma"/>
        <family val="2"/>
      </rPr>
      <t>RCU-1006</t>
    </r>
  </si>
  <si>
    <r>
      <rPr>
        <sz val="8"/>
        <rFont val="Tahoma"/>
        <family val="2"/>
      </rPr>
      <t>SH.106.24-T-6</t>
    </r>
  </si>
  <si>
    <r>
      <rPr>
        <sz val="8"/>
        <rFont val="Tahoma"/>
        <family val="2"/>
      </rPr>
      <t>04825H1</t>
    </r>
  </si>
  <si>
    <r>
      <rPr>
        <sz val="8"/>
        <rFont val="Tahoma"/>
        <family val="2"/>
      </rPr>
      <t>SH.108.24-T-6</t>
    </r>
  </si>
  <si>
    <r>
      <rPr>
        <sz val="8"/>
        <rFont val="Tahoma"/>
        <family val="2"/>
      </rPr>
      <t>Endurance 2024 CFCI46320001</t>
    </r>
  </si>
  <si>
    <r>
      <rPr>
        <sz val="8"/>
        <rFont val="Tahoma"/>
        <family val="2"/>
      </rPr>
      <t>SH.109.24-T-6</t>
    </r>
  </si>
  <si>
    <r>
      <rPr>
        <sz val="8"/>
        <rFont val="Tahoma"/>
        <family val="2"/>
      </rPr>
      <t>G-FORCE</t>
    </r>
  </si>
  <si>
    <r>
      <rPr>
        <sz val="8"/>
        <rFont val="Tahoma"/>
        <family val="2"/>
      </rPr>
      <t>GF 7623</t>
    </r>
  </si>
  <si>
    <r>
      <rPr>
        <sz val="8"/>
        <rFont val="Tahoma"/>
        <family val="2"/>
      </rPr>
      <t>SH.110.24-T-6</t>
    </r>
  </si>
  <si>
    <r>
      <rPr>
        <sz val="8"/>
        <rFont val="Tahoma"/>
        <family val="2"/>
      </rPr>
      <t>PRO DRIVER 6-3"</t>
    </r>
  </si>
  <si>
    <r>
      <rPr>
        <sz val="8"/>
        <rFont val="Tahoma"/>
        <family val="2"/>
      </rPr>
      <t>SH.111.24-T-6</t>
    </r>
  </si>
  <si>
    <r>
      <rPr>
        <sz val="8"/>
        <rFont val="Tahoma"/>
        <family val="2"/>
      </rPr>
      <t>PRO H11</t>
    </r>
  </si>
  <si>
    <r>
      <rPr>
        <sz val="8"/>
        <rFont val="Tahoma"/>
        <family val="2"/>
      </rPr>
      <t>SH.112.25-T-6</t>
    </r>
  </si>
  <si>
    <r>
      <rPr>
        <sz val="8"/>
        <rFont val="Tahoma"/>
        <family val="2"/>
      </rPr>
      <t>M060303</t>
    </r>
  </si>
  <si>
    <r>
      <rPr>
        <sz val="8"/>
        <rFont val="Tahoma"/>
        <family val="2"/>
      </rPr>
      <t>SH.113.25-T-6</t>
    </r>
  </si>
  <si>
    <r>
      <rPr>
        <sz val="8"/>
        <rFont val="Tahoma"/>
        <family val="2"/>
      </rPr>
      <t>PRO H12</t>
    </r>
  </si>
  <si>
    <r>
      <rPr>
        <sz val="8"/>
        <rFont val="Tahoma"/>
        <family val="2"/>
      </rPr>
      <t>SH.114.25-T-6</t>
    </r>
  </si>
  <si>
    <r>
      <rPr>
        <sz val="8"/>
        <rFont val="Tahoma"/>
        <family val="2"/>
      </rPr>
      <t>COMPETITION H2</t>
    </r>
  </si>
  <si>
    <r>
      <rPr>
        <sz val="8"/>
        <rFont val="Tahoma"/>
        <family val="2"/>
      </rPr>
      <t>SH.115.25-T-6</t>
    </r>
  </si>
  <si>
    <r>
      <rPr>
        <sz val="8"/>
        <rFont val="Tahoma"/>
        <family val="2"/>
      </rPr>
      <t>GSB</t>
    </r>
  </si>
  <si>
    <r>
      <rPr>
        <sz val="8"/>
        <rFont val="Tahoma"/>
        <family val="2"/>
      </rPr>
      <t>GSB 430</t>
    </r>
  </si>
  <si>
    <r>
      <rPr>
        <sz val="8"/>
        <rFont val="Tahoma"/>
        <family val="2"/>
      </rPr>
      <t>SH.116.25-T-6</t>
    </r>
  </si>
  <si>
    <r>
      <rPr>
        <sz val="8"/>
        <rFont val="Tahoma"/>
        <family val="2"/>
      </rPr>
      <t>RCU-1007</t>
    </r>
  </si>
  <si>
    <r>
      <rPr>
        <sz val="8"/>
        <rFont val="Tahoma"/>
        <family val="2"/>
      </rPr>
      <t>SH.117.25-T</t>
    </r>
  </si>
  <si>
    <r>
      <rPr>
        <sz val="8"/>
        <rFont val="Tahoma"/>
        <family val="2"/>
      </rPr>
      <t>PRO RACING 6P 2"</t>
    </r>
  </si>
  <si>
    <r>
      <rPr>
        <sz val="8"/>
        <rFont val="Tahoma"/>
        <family val="2"/>
      </rPr>
      <t>New Spec F2</t>
    </r>
  </si>
  <si>
    <t>SH.001.16-T-6</t>
  </si>
  <si>
    <t>SH.000.00-T-6</t>
  </si>
  <si>
    <t>-</t>
  </si>
  <si>
    <t>D-100.T/98</t>
  </si>
  <si>
    <t>Securon</t>
  </si>
  <si>
    <t>D-102.T/98</t>
  </si>
  <si>
    <t>C-105.T/98</t>
  </si>
  <si>
    <t>New Pro 5pts</t>
  </si>
  <si>
    <t>Total / TRS</t>
  </si>
  <si>
    <t>D-106.T/98</t>
  </si>
  <si>
    <t>New Pro 6pts</t>
  </si>
  <si>
    <t>D-107.T/98</t>
  </si>
  <si>
    <t>New Pro 6 pts « T »</t>
  </si>
  <si>
    <t>D-108.T/98</t>
  </si>
  <si>
    <t>Silverstone 6</t>
  </si>
  <si>
    <t>Willans</t>
  </si>
  <si>
    <t>D-109.T/98</t>
  </si>
  <si>
    <r>
      <rPr>
        <sz val="8"/>
        <rFont val="Tahoma"/>
        <family val="2"/>
        <charset val="204"/>
      </rPr>
      <t>CLUB 6T</t>
    </r>
  </si>
  <si>
    <t>D-110.T/98</t>
  </si>
  <si>
    <r>
      <rPr>
        <sz val="8"/>
        <rFont val="Tahoma"/>
        <family val="2"/>
        <charset val="204"/>
      </rPr>
      <t>CLUB T6</t>
    </r>
  </si>
  <si>
    <t>D-111.T/98</t>
  </si>
  <si>
    <t>Club 6x6</t>
  </si>
  <si>
    <t>D-113.T/98</t>
  </si>
  <si>
    <t>DA434 (3 »)</t>
  </si>
  <si>
    <t>D-115.T/98</t>
  </si>
  <si>
    <t>DA434 (4 »)</t>
  </si>
  <si>
    <t>C-117.T/98</t>
  </si>
  <si>
    <t>LUKE</t>
  </si>
  <si>
    <t>D-118.T/98</t>
  </si>
  <si>
    <t>D-120.T/98</t>
  </si>
  <si>
    <t>Top Formula</t>
  </si>
  <si>
    <r>
      <rPr>
        <sz val="8"/>
        <rFont val="Tahoma"/>
        <family val="2"/>
        <charset val="204"/>
      </rPr>
      <t>TRW / Sabelt
Belt &amp; Buckle / SRS</t>
    </r>
  </si>
  <si>
    <t>D-124.T/98</t>
  </si>
  <si>
    <t>C-125.T/98</t>
  </si>
  <si>
    <t>D-126.T/98</t>
  </si>
  <si>
    <t>Type monoplace</t>
  </si>
  <si>
    <t>Stand 21</t>
  </si>
  <si>
    <t>D-127.T/98</t>
  </si>
  <si>
    <r>
      <rPr>
        <sz val="8"/>
        <rFont val="Tahoma"/>
        <family val="2"/>
        <charset val="204"/>
      </rPr>
      <t>6 PTS 3 »</t>
    </r>
  </si>
  <si>
    <t>C-129.T/98</t>
  </si>
  <si>
    <r>
      <rPr>
        <sz val="8"/>
        <rFont val="Tahoma"/>
        <family val="2"/>
        <charset val="204"/>
      </rPr>
      <t>PROFI III-5 ASM</t>
    </r>
  </si>
  <si>
    <t>Schroth</t>
  </si>
  <si>
    <t>D-130.T/98</t>
  </si>
  <si>
    <r>
      <rPr>
        <sz val="8"/>
        <rFont val="Tahoma"/>
        <family val="2"/>
        <charset val="204"/>
      </rPr>
      <t>PROFI III-6 ASM</t>
    </r>
  </si>
  <si>
    <t>C-132.P/98</t>
  </si>
  <si>
    <r>
      <rPr>
        <sz val="8"/>
        <rFont val="Tahoma"/>
        <family val="2"/>
        <charset val="204"/>
      </rPr>
      <t>PROFI III-5 FE ASM</t>
    </r>
  </si>
  <si>
    <t>D-133.P/98</t>
  </si>
  <si>
    <r>
      <rPr>
        <sz val="8"/>
        <rFont val="Tahoma"/>
        <family val="2"/>
        <charset val="204"/>
      </rPr>
      <t>PROFI III-6FE ASM</t>
    </r>
  </si>
  <si>
    <t>C-134.T/98</t>
  </si>
  <si>
    <r>
      <rPr>
        <sz val="8"/>
        <rFont val="Tahoma"/>
        <family val="2"/>
        <charset val="204"/>
      </rPr>
      <t>PROFI III-5 LS ASM</t>
    </r>
  </si>
  <si>
    <t>D-135.T/98</t>
  </si>
  <si>
    <r>
      <rPr>
        <sz val="8"/>
        <rFont val="Tahoma"/>
        <family val="2"/>
        <charset val="204"/>
      </rPr>
      <t>PROFI III-6 LS ASM</t>
    </r>
  </si>
  <si>
    <t>D-136.T/98</t>
  </si>
  <si>
    <r>
      <rPr>
        <sz val="8"/>
        <rFont val="Tahoma"/>
        <family val="2"/>
        <charset val="204"/>
      </rPr>
      <t>PROFI III-6F ASM</t>
    </r>
  </si>
  <si>
    <t>D-138.T/98</t>
  </si>
  <si>
    <t>GA S2</t>
  </si>
  <si>
    <t>GA</t>
  </si>
  <si>
    <t>D-139.T/98</t>
  </si>
  <si>
    <t>GA Formel</t>
  </si>
  <si>
    <t>D-144.T/98</t>
  </si>
  <si>
    <t>TK-MPH-360</t>
  </si>
  <si>
    <t>TAKATA</t>
  </si>
  <si>
    <t>C-145.T/98</t>
  </si>
  <si>
    <t>TK-MPH-350</t>
  </si>
  <si>
    <t>D-147.T/98</t>
  </si>
  <si>
    <t>TK-MPB-001</t>
  </si>
  <si>
    <t>D-149.T/98</t>
  </si>
  <si>
    <t>75-065801</t>
  </si>
  <si>
    <t>Safetex</t>
  </si>
  <si>
    <t>D-150.T/98</t>
  </si>
  <si>
    <t>75-1173</t>
  </si>
  <si>
    <t>C-155.T/98</t>
  </si>
  <si>
    <t>Klippan 2001</t>
  </si>
  <si>
    <t>Klippan</t>
  </si>
  <si>
    <t>D-156.T/98</t>
  </si>
  <si>
    <t>D-157.T/98</t>
  </si>
  <si>
    <r>
      <rPr>
        <sz val="8"/>
        <rFont val="Tahoma"/>
        <family val="2"/>
        <charset val="204"/>
      </rPr>
      <t>ARNES F1 6P 75MM</t>
    </r>
  </si>
  <si>
    <t>GWR</t>
  </si>
  <si>
    <t>D-159.T/98</t>
  </si>
  <si>
    <t>B2006F</t>
  </si>
  <si>
    <t>D-160.T/98</t>
  </si>
  <si>
    <t>DA/436/R</t>
  </si>
  <si>
    <t>C-162.T/98</t>
  </si>
  <si>
    <t>72-1172</t>
  </si>
  <si>
    <t>Safetex / AmSafe</t>
  </si>
  <si>
    <t>D-163.T/98</t>
  </si>
  <si>
    <t>72-1174</t>
  </si>
  <si>
    <t>C-164.T/98</t>
  </si>
  <si>
    <t>Professional</t>
  </si>
  <si>
    <t>Lütticke</t>
  </si>
  <si>
    <t>D-165.T/98</t>
  </si>
  <si>
    <t>D-166.T/98</t>
  </si>
  <si>
    <t>904602N</t>
  </si>
  <si>
    <t>Sabelt / Belt &amp; Buckle</t>
  </si>
  <si>
    <t>D-167.T/98</t>
  </si>
  <si>
    <t>904603N(1)</t>
  </si>
  <si>
    <t>D-168.T/98</t>
  </si>
  <si>
    <t>Lightweight Silverstone 6</t>
  </si>
  <si>
    <t>C-170.T/98</t>
  </si>
  <si>
    <t>Cintura 5 punti 3 »</t>
  </si>
  <si>
    <t>Momo</t>
  </si>
  <si>
    <t>D-171.T/98</t>
  </si>
  <si>
    <t>Cintura 6 Punti Formula 3 »</t>
  </si>
  <si>
    <t>D-172.T/98</t>
  </si>
  <si>
    <t>Cintura 6 punti 3 »</t>
  </si>
  <si>
    <t>C-174.T/98</t>
  </si>
  <si>
    <r>
      <rPr>
        <sz val="8"/>
        <rFont val="Tahoma"/>
        <family val="2"/>
        <charset val="204"/>
      </rPr>
      <t>CINTURA 5 PUNTI 3 » RALLY SPORT</t>
    </r>
  </si>
  <si>
    <t>LRF</t>
  </si>
  <si>
    <t>D-175.T/98</t>
  </si>
  <si>
    <r>
      <rPr>
        <sz val="8"/>
        <rFont val="Tahoma"/>
        <family val="2"/>
        <charset val="204"/>
      </rPr>
      <t>CINTURA 6 PUNTI 3 » RALLY SPORT</t>
    </r>
  </si>
  <si>
    <t>D-176.T/98</t>
  </si>
  <si>
    <r>
      <rPr>
        <sz val="8"/>
        <rFont val="Tahoma"/>
        <family val="2"/>
        <charset val="204"/>
      </rPr>
      <t>CINTURA 6 PUNTI 3 » FORMULA</t>
    </r>
  </si>
  <si>
    <t>C-177.T/98</t>
  </si>
  <si>
    <t>Dodge viper harness</t>
  </si>
  <si>
    <t>Breed</t>
  </si>
  <si>
    <t>D-178.T/98</t>
  </si>
  <si>
    <t>CFCI 0006</t>
  </si>
  <si>
    <t>D-179.T/98</t>
  </si>
  <si>
    <t>CFCI 1009</t>
  </si>
  <si>
    <t>D-180.T/98</t>
  </si>
  <si>
    <t>Hybrid system</t>
  </si>
  <si>
    <t>D-181.T/98</t>
  </si>
  <si>
    <t>DA434 (3 ») N</t>
  </si>
  <si>
    <t>D-185.T/98</t>
  </si>
  <si>
    <r>
      <rPr>
        <sz val="8"/>
        <rFont val="Tahoma"/>
        <family val="2"/>
        <charset val="204"/>
      </rPr>
      <t>CINTURA SIC.3 »
MONOPOSTO</t>
    </r>
  </si>
  <si>
    <t>Toora</t>
  </si>
  <si>
    <t>D-186.T/98</t>
  </si>
  <si>
    <t>CINTURA SIC. 3 » 6 PUNTI</t>
  </si>
  <si>
    <t>D-188.T/98</t>
  </si>
  <si>
    <t>MCF</t>
  </si>
  <si>
    <t>D-189.T/98</t>
  </si>
  <si>
    <t>D-190.T/98</t>
  </si>
  <si>
    <t>TK-MPH-360F</t>
  </si>
  <si>
    <t>C-192.T/98</t>
  </si>
  <si>
    <r>
      <rPr>
        <sz val="8"/>
        <rFont val="Tahoma"/>
        <family val="2"/>
        <charset val="204"/>
      </rPr>
      <t>Camlock harness 5 point
PULL DOWN SET</t>
    </r>
  </si>
  <si>
    <t>G-FORCE</t>
  </si>
  <si>
    <t>PROFESSIONAL 3.1</t>
  </si>
  <si>
    <t>D-195.T/98</t>
  </si>
  <si>
    <t>PROFESSIONAL 6</t>
  </si>
  <si>
    <t>PROFESSIONAL 3.2</t>
  </si>
  <si>
    <t>D-199.T/98</t>
  </si>
  <si>
    <t>FORMULA</t>
  </si>
  <si>
    <t>C-200.T/98</t>
  </si>
  <si>
    <t>PROFESSIONAL 4.1</t>
  </si>
  <si>
    <t>D-202.T/98</t>
  </si>
  <si>
    <r>
      <rPr>
        <sz val="8"/>
        <rFont val="Tahoma"/>
        <family val="2"/>
        <charset val="204"/>
      </rPr>
      <t>3”x3” Racing harness
(6 POINTS)</t>
    </r>
  </si>
  <si>
    <t>TAIWAN (TRP)</t>
  </si>
  <si>
    <t>D-204.T/98</t>
  </si>
  <si>
    <t>TK-MPB-020SLL</t>
  </si>
  <si>
    <t>D-205.T/98</t>
  </si>
  <si>
    <r>
      <rPr>
        <sz val="8"/>
        <rFont val="Tahoma"/>
        <family val="2"/>
        <charset val="204"/>
      </rPr>
      <t>G force Racing 6 points
CAMLOCK</t>
    </r>
  </si>
  <si>
    <t>C-206.T/98</t>
  </si>
  <si>
    <r>
      <rPr>
        <sz val="8"/>
        <rFont val="Tahoma"/>
        <family val="2"/>
        <charset val="204"/>
      </rPr>
      <t>G force Racing 5 points
CAMLOCK</t>
    </r>
  </si>
  <si>
    <t>D-207.T/98</t>
  </si>
  <si>
    <t>TITON 6</t>
  </si>
  <si>
    <t>PRIMA</t>
  </si>
  <si>
    <t>C-209.T/98</t>
  </si>
  <si>
    <t>TITON 5</t>
  </si>
  <si>
    <t>D-210.T/98</t>
  </si>
  <si>
    <t>CUP 6</t>
  </si>
  <si>
    <t>BPS rallye</t>
  </si>
  <si>
    <t>D-211.T/98</t>
  </si>
  <si>
    <t>Sandtler</t>
  </si>
  <si>
    <t>D-212.T/98</t>
  </si>
  <si>
    <r>
      <rPr>
        <sz val="8"/>
        <rFont val="Tahoma"/>
        <family val="2"/>
        <charset val="204"/>
      </rPr>
      <t>Silverstone Six single seater for Hans
USE ONLY</t>
    </r>
  </si>
  <si>
    <t>C-213.T/98</t>
  </si>
  <si>
    <t>WRC</t>
  </si>
  <si>
    <t>VROOM</t>
  </si>
  <si>
    <t>C-215.T/98</t>
  </si>
  <si>
    <t>TK-MPH-351</t>
  </si>
  <si>
    <t>D-216.T/98</t>
  </si>
  <si>
    <t>TK-MPH-361</t>
  </si>
  <si>
    <t>D-217.T/98</t>
  </si>
  <si>
    <t>TK-MPH-361F</t>
  </si>
  <si>
    <t>D-218.T/98</t>
  </si>
  <si>
    <t>TK-MPH-381F</t>
  </si>
  <si>
    <t>C-219.T/98</t>
  </si>
  <si>
    <r>
      <rPr>
        <sz val="8"/>
        <rFont val="Tahoma"/>
        <family val="2"/>
        <charset val="204"/>
      </rPr>
      <t>SILVESTER SAFETY
EQUIPMENT RACE HARNESS</t>
    </r>
  </si>
  <si>
    <t>SILVESTER</t>
  </si>
  <si>
    <t>D-221.T/98</t>
  </si>
  <si>
    <t>RCU-401</t>
  </si>
  <si>
    <t>D-222.T/98</t>
  </si>
  <si>
    <r>
      <rPr>
        <sz val="8"/>
        <rFont val="Tahoma"/>
        <family val="2"/>
        <charset val="204"/>
      </rPr>
      <t>SILVESTER SAFETY EQUIPMENT 6 POINT
RACE HARNESS</t>
    </r>
  </si>
  <si>
    <t>D-223.T/98</t>
  </si>
  <si>
    <r>
      <rPr>
        <sz val="8"/>
        <rFont val="Tahoma"/>
        <family val="2"/>
        <charset val="204"/>
      </rPr>
      <t>6PN-1BELT</t>
    </r>
  </si>
  <si>
    <t>A-BELT-LIN</t>
  </si>
  <si>
    <t>C-224.T/98</t>
  </si>
  <si>
    <r>
      <rPr>
        <sz val="8"/>
        <rFont val="Tahoma"/>
        <family val="2"/>
        <charset val="204"/>
      </rPr>
      <t>5 POINT RACING HARNESS</t>
    </r>
  </si>
  <si>
    <t>RED WOOD</t>
  </si>
  <si>
    <t>D-226.T/98</t>
  </si>
  <si>
    <t>RCU-501</t>
  </si>
  <si>
    <t>C-227.T/98</t>
  </si>
  <si>
    <t>RCU-502</t>
  </si>
  <si>
    <t>D-228.T/98</t>
  </si>
  <si>
    <t>SECURON</t>
  </si>
  <si>
    <t>D-229.T/98</t>
  </si>
  <si>
    <t>Silverstone  LD6</t>
  </si>
  <si>
    <t>WILLANS</t>
  </si>
  <si>
    <t>D-231.T/98</t>
  </si>
  <si>
    <t>DT307</t>
  </si>
  <si>
    <t>TURINI</t>
  </si>
  <si>
    <t>D-232.T/98</t>
  </si>
  <si>
    <t>TK-MPH-362</t>
  </si>
  <si>
    <t>D-233.T/98</t>
  </si>
  <si>
    <t>TK-MPH-362F</t>
  </si>
  <si>
    <t>D-234.T/98</t>
  </si>
  <si>
    <t>TK-MPH-382F</t>
  </si>
  <si>
    <t>D-235.T/98</t>
  </si>
  <si>
    <t>TK-MPB-021 DU2</t>
  </si>
  <si>
    <t>D-236.T/98</t>
  </si>
  <si>
    <t>TK-MPB-021 SU2</t>
  </si>
  <si>
    <t>D-237.T/98</t>
  </si>
  <si>
    <t>TK-MPB-021 SUT</t>
  </si>
  <si>
    <t>C-238.T/98</t>
  </si>
  <si>
    <t>R3AG</t>
  </si>
  <si>
    <t>FADES</t>
  </si>
  <si>
    <t>D-240.T/98</t>
  </si>
  <si>
    <t>QR236</t>
  </si>
  <si>
    <t>QSP</t>
  </si>
  <si>
    <t>D-242.T/98</t>
  </si>
  <si>
    <t>QRB336</t>
  </si>
  <si>
    <t>D-244.T/98</t>
  </si>
  <si>
    <t>QRL336</t>
  </si>
  <si>
    <t>D-245.T/98</t>
  </si>
  <si>
    <t>WRC HANS</t>
  </si>
  <si>
    <t>D-246.T/98</t>
  </si>
  <si>
    <t>WRC HANS PRO</t>
  </si>
  <si>
    <t>D-248.T/98</t>
  </si>
  <si>
    <t>KLIPPAN 6 PT</t>
  </si>
  <si>
    <t>KLIPPAN</t>
  </si>
  <si>
    <t>C-249.T/98</t>
  </si>
  <si>
    <t>KLIPPAN 5 PT</t>
  </si>
  <si>
    <t>D-251.P/98</t>
  </si>
  <si>
    <t>RCU-701</t>
  </si>
  <si>
    <t>D-253.T/98</t>
  </si>
  <si>
    <t>DA802</t>
  </si>
  <si>
    <t>D-254.T/98</t>
  </si>
  <si>
    <t>DA806</t>
  </si>
  <si>
    <t>D-255.T/98</t>
  </si>
  <si>
    <t>DA807</t>
  </si>
  <si>
    <t>D-256.T/98</t>
  </si>
  <si>
    <t>DA804 LEGGERA</t>
  </si>
  <si>
    <t>D-257.T/98</t>
  </si>
  <si>
    <t>DA805 LEGGERA</t>
  </si>
  <si>
    <t>C-258.T/98</t>
  </si>
  <si>
    <r>
      <rPr>
        <sz val="8"/>
        <rFont val="Tahoma"/>
        <family val="2"/>
        <charset val="204"/>
      </rPr>
      <t>5PT CAM LOCK RACING
HARNESS</t>
    </r>
  </si>
  <si>
    <t>RAEMCO</t>
  </si>
  <si>
    <t>D-259.T/98</t>
  </si>
  <si>
    <r>
      <rPr>
        <sz val="8"/>
        <rFont val="Tahoma"/>
        <family val="2"/>
        <charset val="204"/>
      </rPr>
      <t>6PT CAM LOCK RACING
HARNESS</t>
    </r>
  </si>
  <si>
    <t>C-260.T/98</t>
  </si>
  <si>
    <t>STÄTUS</t>
  </si>
  <si>
    <t>D-261.T/98</t>
  </si>
  <si>
    <t>D-262.T/98</t>
  </si>
  <si>
    <t>RQP 751</t>
  </si>
  <si>
    <t>RACEQUIP</t>
  </si>
  <si>
    <t>D-263.T/98</t>
  </si>
  <si>
    <t>RCU-800</t>
  </si>
  <si>
    <t>D-265.T/98</t>
  </si>
  <si>
    <t>RZ-06</t>
  </si>
  <si>
    <t>RICCO RACING</t>
  </si>
  <si>
    <t>C-266.T/98</t>
  </si>
  <si>
    <t>SAAS</t>
  </si>
  <si>
    <t>D-267.T/98</t>
  </si>
  <si>
    <t>C-268.T/98</t>
  </si>
  <si>
    <t>DRIFT</t>
  </si>
  <si>
    <t>D-269.T/98</t>
  </si>
  <si>
    <t>D-270.T/98</t>
  </si>
  <si>
    <t>DA0023</t>
  </si>
  <si>
    <t>D-271.T/98</t>
  </si>
  <si>
    <t>Lightweight Silverstone LDT6</t>
  </si>
  <si>
    <t>D-272.T/98</t>
  </si>
  <si>
    <t>29419BK</t>
  </si>
  <si>
    <t>SIMPSON</t>
  </si>
  <si>
    <t>D-273.T/98</t>
  </si>
  <si>
    <t>D-275.T/98</t>
  </si>
  <si>
    <t>D-276.T/98</t>
  </si>
  <si>
    <t>MAGNUM 6 PT</t>
  </si>
  <si>
    <t>D-278.T/98</t>
  </si>
  <si>
    <t>04796F</t>
  </si>
  <si>
    <t>D-280.T/98</t>
  </si>
  <si>
    <t>04827BM</t>
  </si>
  <si>
    <t>D-281.T/98</t>
  </si>
  <si>
    <t>DA814</t>
  </si>
  <si>
    <t>D-282.T/98</t>
  </si>
  <si>
    <t>DA00024</t>
  </si>
  <si>
    <t>D-283.T/98</t>
  </si>
  <si>
    <t>TK-MPB-021 LMS</t>
  </si>
  <si>
    <t>D-285.T/98</t>
  </si>
  <si>
    <t>RACE 6</t>
  </si>
  <si>
    <t>D-286.T/98</t>
  </si>
  <si>
    <t>D-287.T/98</t>
  </si>
  <si>
    <t>D-288.T/98</t>
  </si>
  <si>
    <t>D-289.T/98</t>
  </si>
  <si>
    <t>D-290.T/98</t>
  </si>
  <si>
    <t>D-291.T/98</t>
  </si>
  <si>
    <t>D-292.T/98</t>
  </si>
  <si>
    <t>04847H</t>
  </si>
  <si>
    <t>D-293.T/98</t>
  </si>
  <si>
    <t>DA00026</t>
  </si>
  <si>
    <t>D-294.T/98</t>
  </si>
  <si>
    <t>Ultra Light Harness</t>
  </si>
  <si>
    <t>D-295.T/98</t>
  </si>
  <si>
    <t>DA0027</t>
  </si>
  <si>
    <t>D-296.T/98</t>
  </si>
  <si>
    <t>DA0028</t>
  </si>
  <si>
    <t>D-297.T/98</t>
  </si>
  <si>
    <t>DA0029</t>
  </si>
  <si>
    <t>D-299.T/98</t>
  </si>
  <si>
    <t>HPI-501</t>
  </si>
  <si>
    <t>HPI Co., Ltd.</t>
  </si>
  <si>
    <t>D-300.T/98</t>
  </si>
  <si>
    <t>APV-S 6 PT</t>
  </si>
  <si>
    <t>APV SAFETY PRODUCTS</t>
  </si>
  <si>
    <t>C-301.T/98</t>
  </si>
  <si>
    <t>APV-S 5 PT</t>
  </si>
  <si>
    <t>D-302.T/98</t>
  </si>
  <si>
    <t>S2</t>
  </si>
  <si>
    <t>D-303.T/98</t>
  </si>
  <si>
    <t>HYBRID II-H-LW</t>
  </si>
  <si>
    <t>D-304.T/98</t>
  </si>
  <si>
    <t>PROFI II-6FH-LW</t>
  </si>
  <si>
    <t>D-305.T/98</t>
  </si>
  <si>
    <t>GOLD SALOON</t>
  </si>
  <si>
    <t>D-306.T/98</t>
  </si>
  <si>
    <t>GOLD FORMULA</t>
  </si>
  <si>
    <t>D-307.T/98</t>
  </si>
  <si>
    <t>S1</t>
  </si>
  <si>
    <t>D-308.T/98</t>
  </si>
  <si>
    <t>SILVER SALOON</t>
  </si>
  <si>
    <t>D-309.T/98</t>
  </si>
  <si>
    <t>DA0032</t>
  </si>
  <si>
    <t>D-310.T/98</t>
  </si>
  <si>
    <t>DA0033</t>
  </si>
  <si>
    <t>D-311.T/98</t>
  </si>
  <si>
    <r>
      <rPr>
        <sz val="8"/>
        <rFont val="Tahoma"/>
        <family val="2"/>
        <charset val="204"/>
      </rPr>
      <t>LIGHTWEIGHT SILVERSTONE
LDT632A3LM</t>
    </r>
  </si>
  <si>
    <t>D-312.T/98</t>
  </si>
  <si>
    <t>TOP SALOON</t>
  </si>
  <si>
    <t>D-313.T/98</t>
  </si>
  <si>
    <t>DA0030</t>
  </si>
  <si>
    <t>D-314.T/98</t>
  </si>
  <si>
    <t>DA0031</t>
  </si>
  <si>
    <t>D-315.T/98</t>
  </si>
  <si>
    <t>04829HNR</t>
  </si>
  <si>
    <t>C-316.T/98</t>
  </si>
  <si>
    <t>WIN</t>
  </si>
  <si>
    <t>D-317.T/98</t>
  </si>
  <si>
    <t>ULTRALITE</t>
  </si>
  <si>
    <t>D-319.T/98</t>
  </si>
  <si>
    <t>RCU-901</t>
  </si>
  <si>
    <t>TRP Co., LTD</t>
  </si>
  <si>
    <t>D-320.T/98</t>
  </si>
  <si>
    <t>DA0034</t>
  </si>
  <si>
    <t>D-321.T/98</t>
  </si>
  <si>
    <t>DA0035</t>
  </si>
  <si>
    <t>D-322.T/98</t>
  </si>
  <si>
    <t>00B-CRH-6</t>
  </si>
  <si>
    <t>CUSCO</t>
  </si>
  <si>
    <t>D-324.T/98</t>
  </si>
  <si>
    <t>S3</t>
  </si>
  <si>
    <t>D-325.T/98</t>
  </si>
  <si>
    <t>S4</t>
  </si>
  <si>
    <t>D-326.T/98</t>
  </si>
  <si>
    <t>04798HNR</t>
  </si>
  <si>
    <t>D-327.T/98</t>
  </si>
  <si>
    <t>04797HNR</t>
  </si>
  <si>
    <t>D-329.T/98</t>
  </si>
  <si>
    <t>EVO6</t>
  </si>
  <si>
    <t>RRS</t>
  </si>
  <si>
    <t>D-330.T/98</t>
  </si>
  <si>
    <t>PRO6</t>
  </si>
  <si>
    <t>D-331.T/98</t>
  </si>
  <si>
    <t>NEW GOLD SALOON</t>
  </si>
  <si>
    <t>D-332.T/98</t>
  </si>
  <si>
    <t>GOLD SERIES</t>
  </si>
  <si>
    <t>D-333.T/98</t>
  </si>
  <si>
    <t>TURN ONE FIRST PLUS</t>
  </si>
  <si>
    <t>ORECA</t>
  </si>
  <si>
    <t>D-334.T/98</t>
  </si>
  <si>
    <t>TBR-601</t>
  </si>
  <si>
    <r>
      <rPr>
        <sz val="8"/>
        <rFont val="Tahoma"/>
        <family val="2"/>
        <charset val="204"/>
      </rPr>
      <t>TAIWAN BIKE RACK
(TBRACING)</t>
    </r>
  </si>
  <si>
    <t>D-335.T/98</t>
  </si>
  <si>
    <t>TECH H 6 PT</t>
  </si>
  <si>
    <t>D-336.T/98</t>
  </si>
  <si>
    <t>SAFECRAFT</t>
  </si>
  <si>
    <t>D-337.T/98</t>
  </si>
  <si>
    <t>DA0036</t>
  </si>
  <si>
    <t>D-338.T/98</t>
  </si>
  <si>
    <t>TOP ENDURANCE</t>
  </si>
  <si>
    <t>D-339.T/98</t>
  </si>
  <si>
    <t>04838RHPD</t>
  </si>
  <si>
    <t>D-340.T/98</t>
  </si>
  <si>
    <t>DA0038</t>
  </si>
  <si>
    <t>D-341.T/98</t>
  </si>
  <si>
    <t>S5</t>
  </si>
  <si>
    <t>D-342.T/98</t>
  </si>
  <si>
    <r>
      <rPr>
        <sz val="8"/>
        <rFont val="Tahoma"/>
        <family val="2"/>
        <charset val="204"/>
      </rPr>
      <t>NEW PRO ULTRA QUICK -
HANS</t>
    </r>
  </si>
  <si>
    <t>TRS</t>
  </si>
  <si>
    <t>C-119.T/98</t>
  </si>
  <si>
    <t>D-121.T/98</t>
  </si>
  <si>
    <t>Top Formula</t>
  </si>
  <si>
    <t>TRW / Sabelt
Belt &amp; Buckle/ SRS</t>
  </si>
  <si>
    <t>TRW / Sabelt
Belt &amp; Buckle / SRS</t>
  </si>
  <si>
    <t>TRW / Sabelt
Belt &amp; Buckle / SRS</t>
  </si>
  <si>
    <t>3”x2” Racing
 harness Formula</t>
  </si>
  <si>
    <t>TAIWAN (TRP)</t>
  </si>
  <si>
    <t>D-203.T/98</t>
  </si>
  <si>
    <t>D-196.T/98</t>
  </si>
  <si>
    <t>C-194.T/98</t>
  </si>
  <si>
    <t>SH.104.24-T-6</t>
  </si>
  <si>
    <t>CP.004.03.B</t>
  </si>
  <si>
    <t>CP.001.02.A</t>
  </si>
  <si>
    <t>CP.002.02.A</t>
  </si>
  <si>
    <t>SAFETY DEVICES</t>
  </si>
  <si>
    <t>CP.003.03.A</t>
  </si>
  <si>
    <r>
      <t>8857-2001</t>
    </r>
    <r>
      <rPr>
        <sz val="11"/>
        <color theme="1"/>
        <rFont val="Calibri"/>
        <family val="2"/>
        <charset val="204"/>
        <scheme val="minor"/>
      </rPr>
      <t/>
    </r>
  </si>
  <si>
    <t>CP.005.06.A</t>
  </si>
  <si>
    <t>CP.006.06.A</t>
  </si>
  <si>
    <t>LIFELINE FIRE &amp; SAFETY SYSTEMS LTD</t>
  </si>
  <si>
    <t>CP.007.06.A</t>
  </si>
  <si>
    <t>CP.008.17.A</t>
  </si>
  <si>
    <t>CP.009.18.A</t>
  </si>
  <si>
    <t>CP.010.24-A</t>
  </si>
  <si>
    <t>CP.000.00.A</t>
  </si>
  <si>
    <t>ДЕДПУЛ-МСК</t>
  </si>
  <si>
    <t>ЭП001-2023</t>
  </si>
  <si>
    <t>TECNICA</t>
  </si>
  <si>
    <t>TECNICA LUCIDA</t>
  </si>
  <si>
    <t>SUPERFIRST</t>
  </si>
  <si>
    <t>NUOVA TREND PILOTA TREND 3</t>
  </si>
  <si>
    <t>R-501</t>
  </si>
  <si>
    <t>R-506</t>
  </si>
  <si>
    <t>SPARCO LICO</t>
  </si>
  <si>
    <t>R-505</t>
  </si>
  <si>
    <t>R-507</t>
  </si>
  <si>
    <t>R-508</t>
  </si>
  <si>
    <t>R-503</t>
  </si>
  <si>
    <t>R-502</t>
  </si>
  <si>
    <t>R-504 or R-509</t>
  </si>
  <si>
    <t>RED THREE LAYER SKYHAWK RACESUIT</t>
  </si>
  <si>
    <t>ADVANCED WEAR AND SAFETY</t>
  </si>
  <si>
    <t>ST 2000/3</t>
  </si>
  <si>
    <t>STAND 21</t>
  </si>
  <si>
    <t>ST 015</t>
  </si>
  <si>
    <t>ST 2000/2</t>
  </si>
  <si>
    <t>ST 021</t>
  </si>
  <si>
    <t>RUNNER PHANTOM</t>
  </si>
  <si>
    <t>MOMO</t>
  </si>
  <si>
    <t>SHADOW S</t>
  </si>
  <si>
    <t>TOP RACER S</t>
  </si>
  <si>
    <t>PHANTOM</t>
  </si>
  <si>
    <t>TOP RACER L</t>
  </si>
  <si>
    <t>TROPHY</t>
  </si>
  <si>
    <t>3NV</t>
  </si>
  <si>
    <t>3N</t>
  </si>
  <si>
    <t>3NF</t>
  </si>
  <si>
    <t>3PN</t>
  </si>
  <si>
    <t>MOTOR RACING SUIT</t>
  </si>
  <si>
    <t>JAYS RACEWEAR</t>
  </si>
  <si>
    <t>ALPINESTARS F1 RACE SUIT 2002</t>
  </si>
  <si>
    <t>ALPINESTARS</t>
  </si>
  <si>
    <t>JAYS M3</t>
  </si>
  <si>
    <t>SKYHAWK L</t>
  </si>
  <si>
    <t>SKYHAWK FX</t>
  </si>
  <si>
    <t>LEONARDO LIGHT</t>
  </si>
  <si>
    <t>LEONARDO</t>
  </si>
  <si>
    <t>LEONARDO PRO</t>
  </si>
  <si>
    <t>8.0.10</t>
  </si>
  <si>
    <t>MAXESS</t>
  </si>
  <si>
    <t>ARD-024 type SX-DW</t>
  </si>
  <si>
    <t>DIJON CARS 5ZIGEN</t>
  </si>
  <si>
    <t>VEKU</t>
  </si>
  <si>
    <t>OY MOBIFIN / MOVERAL</t>
  </si>
  <si>
    <t>GI 2700 COMFORT</t>
  </si>
  <si>
    <t>GALUPPO</t>
  </si>
  <si>
    <t>MILLENIUM</t>
  </si>
  <si>
    <t>SABELT BELT &amp; BUCKLE</t>
  </si>
  <si>
    <t>R-507-3</t>
  </si>
  <si>
    <t>R-508-3</t>
  </si>
  <si>
    <t>SPRING</t>
  </si>
  <si>
    <t>TOORA</t>
  </si>
  <si>
    <t>NEW AGE</t>
  </si>
  <si>
    <t>YOUNG</t>
  </si>
  <si>
    <t>RFC RACE SUIT 2003</t>
  </si>
  <si>
    <t>DRIVER</t>
  </si>
  <si>
    <t>GFC RACE SUIT 2003</t>
  </si>
  <si>
    <t>WINNER</t>
  </si>
  <si>
    <t>R-511</t>
  </si>
  <si>
    <t>R-513</t>
  </si>
  <si>
    <t>R-512</t>
  </si>
  <si>
    <t>RACE CAT SUIT</t>
  </si>
  <si>
    <t>PUMA</t>
  </si>
  <si>
    <t>TOP TECH</t>
  </si>
  <si>
    <t>GP TECH SUIT</t>
  </si>
  <si>
    <t>RENNOVERALL – 519N</t>
  </si>
  <si>
    <t>JELINEK</t>
  </si>
  <si>
    <t>R-514</t>
  </si>
  <si>
    <t>R-515</t>
  </si>
  <si>
    <t>TECNICA LIGHT</t>
  </si>
  <si>
    <t>THUNDER</t>
  </si>
  <si>
    <t>KINGDRAGON</t>
  </si>
  <si>
    <t>FLASH</t>
  </si>
  <si>
    <t>GP TECH LIGHT</t>
  </si>
  <si>
    <t>DES-005</t>
  </si>
  <si>
    <t>BEAR</t>
  </si>
  <si>
    <t>MIR RACELINE NX 04A</t>
  </si>
  <si>
    <t>CONFEZIONI SABINA</t>
  </si>
  <si>
    <t>MIR RACELINE NX04B</t>
  </si>
  <si>
    <t>RACE 3</t>
  </si>
  <si>
    <t>MOTORQUALITY</t>
  </si>
  <si>
    <t>RACE 2</t>
  </si>
  <si>
    <t>RACE 1</t>
  </si>
  <si>
    <t>EUROPA COLOR</t>
  </si>
  <si>
    <t>CORSA</t>
  </si>
  <si>
    <t>EUROPA SHINY</t>
  </si>
  <si>
    <t>RPM Trans Am</t>
  </si>
  <si>
    <t>REVOLUTION RACEGEAR</t>
  </si>
  <si>
    <t>RPM Turismo</t>
  </si>
  <si>
    <t>RPM Mondial</t>
  </si>
  <si>
    <t>RPM Protech</t>
  </si>
  <si>
    <t>RPM Turismo GT</t>
  </si>
  <si>
    <t>Race light cat</t>
  </si>
  <si>
    <t>Puma</t>
  </si>
  <si>
    <t>BEBEK Grand Prix</t>
  </si>
  <si>
    <t>BEBEK</t>
  </si>
  <si>
    <t>SUPER PRO</t>
  </si>
  <si>
    <t>LEARS Co</t>
  </si>
  <si>
    <t>PRO FORMULA</t>
  </si>
  <si>
    <t>THE MAN SPIRIT RACING SUIT</t>
  </si>
  <si>
    <t>YAMADATATSU</t>
  </si>
  <si>
    <t>ARD-024 type SX.CD</t>
  </si>
  <si>
    <t>5ZIGEN</t>
  </si>
  <si>
    <t>MODERN 2</t>
  </si>
  <si>
    <t>CHICANE CLOTHING</t>
  </si>
  <si>
    <t>AS001</t>
  </si>
  <si>
    <t>SPEEDY</t>
  </si>
  <si>
    <t>PLUS 2 GP</t>
  </si>
  <si>
    <t>FLAMECRUSHER</t>
  </si>
  <si>
    <t>FIRELEX F-32N</t>
  </si>
  <si>
    <t>GruppeM</t>
  </si>
  <si>
    <t>TUTA INDY</t>
  </si>
  <si>
    <t>NOVACONF</t>
  </si>
  <si>
    <t>LEADER / PILOTA FIRST / PILOTA PLUS / FIRST 2 / FIRST 2</t>
  </si>
  <si>
    <t>LEARS</t>
  </si>
  <si>
    <t>ARD-010 FZ-R</t>
  </si>
  <si>
    <t>ARD-022 ZX-R</t>
  </si>
  <si>
    <t>CORDOBA</t>
  </si>
  <si>
    <t>KM-RACELINE</t>
  </si>
  <si>
    <r>
      <rPr>
        <sz val="8"/>
        <rFont val="Tahoma"/>
        <family val="2"/>
        <charset val="204"/>
      </rPr>
      <t>0742
The man Spirit</t>
    </r>
  </si>
  <si>
    <t>NCX 500</t>
  </si>
  <si>
    <t>AWS</t>
  </si>
  <si>
    <t>R516 - Sponsor 2006</t>
  </si>
  <si>
    <t>DIAMOND</t>
  </si>
  <si>
    <t>SPEEDY 2</t>
  </si>
  <si>
    <t>LIGHT</t>
  </si>
  <si>
    <t>J-S MONZA</t>
  </si>
  <si>
    <t>J-S BUZOS ANTIFLAMA</t>
  </si>
  <si>
    <t>JS F1</t>
  </si>
  <si>
    <t>GP2</t>
  </si>
  <si>
    <t>GP TECH</t>
  </si>
  <si>
    <t>ERG - PROFIA</t>
  </si>
  <si>
    <t>R&amp;R SPEEDSPORTS</t>
  </si>
  <si>
    <t>ERG Pro Circuit</t>
  </si>
  <si>
    <t>ERG Pro Tek</t>
  </si>
  <si>
    <t>FUTURO</t>
  </si>
  <si>
    <t>KM RACELINE</t>
  </si>
  <si>
    <t>RACE CAT 3 SUIT</t>
  </si>
  <si>
    <t>JURAN</t>
  </si>
  <si>
    <t>TANIDA</t>
  </si>
  <si>
    <t>TOP XL</t>
  </si>
  <si>
    <t>PRO RACER</t>
  </si>
  <si>
    <t>GT60 CORSA F1</t>
  </si>
  <si>
    <t>FREE MINDS</t>
  </si>
  <si>
    <t>GMP Tech 3</t>
  </si>
  <si>
    <t>GMP RACING PRODUCTS</t>
  </si>
  <si>
    <t>GMP Indy 2000</t>
  </si>
  <si>
    <t>PRO RACER L</t>
  </si>
  <si>
    <t>MODERN 1</t>
  </si>
  <si>
    <t>RPM X Tech</t>
  </si>
  <si>
    <t>GP Pro AS004 STELLA GP Pro</t>
  </si>
  <si>
    <t>GP Tech AS005</t>
  </si>
  <si>
    <t>GT61 P-FLASH</t>
  </si>
  <si>
    <t>SPEEDY 3</t>
  </si>
  <si>
    <t>R517 TECH</t>
  </si>
  <si>
    <t>ROOKIE</t>
  </si>
  <si>
    <t>MOMO TOP LIGHT</t>
  </si>
  <si>
    <t>R519 TOP</t>
  </si>
  <si>
    <t>R518 XLIGHT</t>
  </si>
  <si>
    <t>IT206</t>
  </si>
  <si>
    <t>ELITE / ELITE 2 / RACING DYNAMO / DYNAMO-S / DYNAMO RACE / TECNICA-S</t>
  </si>
  <si>
    <t>TECNICA PLUS TECNICA PLUS 2</t>
  </si>
  <si>
    <t>TECNICA LIGHT 2 / SUPERLIGHT</t>
  </si>
  <si>
    <t>LEGEND</t>
  </si>
  <si>
    <t>RACE CAT</t>
  </si>
  <si>
    <t>FULL PROTECT ONE</t>
  </si>
  <si>
    <t>A&amp;TE - DOGOSPORT</t>
  </si>
  <si>
    <t>SX 420</t>
  </si>
  <si>
    <t>ADVANCED WEAR &amp; SAFETY (AWS)</t>
  </si>
  <si>
    <t>SCX 490</t>
  </si>
  <si>
    <t>540 EXTREME</t>
  </si>
  <si>
    <t>ADVANCED WEAR &amp; SAFETY (AWS</t>
  </si>
  <si>
    <t>RS400</t>
  </si>
  <si>
    <t>TOP EXTRA LIGHT</t>
  </si>
  <si>
    <t>MOMOUSA</t>
  </si>
  <si>
    <t>GP-1 AS007</t>
  </si>
  <si>
    <t>AIR FORCE</t>
  </si>
  <si>
    <t>FPI Model 978</t>
  </si>
  <si>
    <t>UVEX</t>
  </si>
  <si>
    <t>PFIII Model 979</t>
  </si>
  <si>
    <t>FPIII-mecanic Model 980</t>
  </si>
  <si>
    <t>SUPER TECH</t>
  </si>
  <si>
    <t>STD E.21 / MTO.21</t>
  </si>
  <si>
    <t>SIMPSON PERFORMANCE PRODUCTS</t>
  </si>
  <si>
    <t>JURAN RS-03</t>
  </si>
  <si>
    <t>TANIDA CO. LTD</t>
  </si>
  <si>
    <t>GP TECH F1</t>
  </si>
  <si>
    <t>K1 - 001</t>
  </si>
  <si>
    <r>
      <rPr>
        <sz val="8"/>
        <rFont val="Tahoma"/>
        <family val="2"/>
        <charset val="204"/>
      </rPr>
      <t>KOBRA
di Baronetto Paola</t>
    </r>
  </si>
  <si>
    <t>GP TECH 2009</t>
  </si>
  <si>
    <t>R520 MIRAGE</t>
  </si>
  <si>
    <t>SPARCO - OAKLEY</t>
  </si>
  <si>
    <t>R521 FACTORY PILOT</t>
  </si>
  <si>
    <t>JEWEL</t>
  </si>
  <si>
    <t>LICO</t>
  </si>
  <si>
    <t>ARD-110 CHEVRON X</t>
  </si>
  <si>
    <t>AVANTI</t>
  </si>
  <si>
    <t>GP PRO 2009 STELLA GP PRO 2009</t>
  </si>
  <si>
    <t>PROTECH 2</t>
  </si>
  <si>
    <t>X TECH 2</t>
  </si>
  <si>
    <t>ONE / SUPER LEGGERA / VINTAGE SUPER LEGGERA RE ACT</t>
  </si>
  <si>
    <t>LE MANS</t>
  </si>
  <si>
    <t>K2-001</t>
  </si>
  <si>
    <t>KOBRA</t>
  </si>
  <si>
    <t>ST221-HSC</t>
  </si>
  <si>
    <t>ST215-HSC</t>
  </si>
  <si>
    <t>R525 (F1UXL2009)</t>
  </si>
  <si>
    <t>JEWEL 2009</t>
  </si>
  <si>
    <t>THE MAN SPIRIT TYPE-X</t>
  </si>
  <si>
    <t>RACESPEED RSN-100</t>
  </si>
  <si>
    <t>TAIWAN RACING PRODUCTS (TRP)</t>
  </si>
  <si>
    <t>RACE CAT 4 SUIT</t>
  </si>
  <si>
    <t>GP-X (2010) / GP-T 2010</t>
  </si>
  <si>
    <t>GP-TECH F109</t>
  </si>
  <si>
    <t>RACING SUIT</t>
  </si>
  <si>
    <t>UNI-SAF</t>
  </si>
  <si>
    <t>R526 (SPARCO 2010)</t>
  </si>
  <si>
    <t>PLUS 2</t>
  </si>
  <si>
    <t>PLUS 3</t>
  </si>
  <si>
    <t>R527</t>
  </si>
  <si>
    <t>PASSION</t>
  </si>
  <si>
    <t>GLORIA – P1</t>
  </si>
  <si>
    <t>X CONFORT RACE 4</t>
  </si>
  <si>
    <t>FACTORY PILOT 2</t>
  </si>
  <si>
    <t>OAKLEY</t>
  </si>
  <si>
    <t>SP 2010</t>
  </si>
  <si>
    <t>STYLE / GLAMOUR</t>
  </si>
  <si>
    <t>GLORIA</t>
  </si>
  <si>
    <r>
      <rPr>
        <sz val="8"/>
        <rFont val="Tahoma"/>
        <family val="2"/>
        <charset val="204"/>
      </rPr>
      <t>PRO-TECH 0,8 /
ULTRA-LIGHT 0,8</t>
    </r>
  </si>
  <si>
    <t>WORLD SUIT</t>
  </si>
  <si>
    <t>SUPER SPORT SUIT</t>
  </si>
  <si>
    <t>GP PRO 2010</t>
  </si>
  <si>
    <t>R529</t>
  </si>
  <si>
    <t>R528</t>
  </si>
  <si>
    <t>PRO-TECH SUIT</t>
  </si>
  <si>
    <t>OFF ROAD RACING GEAR (ORG RACING)</t>
  </si>
  <si>
    <t>R531</t>
  </si>
  <si>
    <t>RACESPEED RSN-200</t>
  </si>
  <si>
    <t>TAIWAN RACING PRODUCTS</t>
  </si>
  <si>
    <t>ULTIMA</t>
  </si>
  <si>
    <t>GMP</t>
  </si>
  <si>
    <t>BOLT</t>
  </si>
  <si>
    <t>OMP RACING</t>
  </si>
  <si>
    <t>LITE PLUS</t>
  </si>
  <si>
    <t>ELETTRA</t>
  </si>
  <si>
    <t>DIAM-DUAL</t>
  </si>
  <si>
    <t>NEW CHALLENGE</t>
  </si>
  <si>
    <t>ATECH</t>
  </si>
  <si>
    <t>GP TECH 2011 / GP TECH 2013 / GP TECH 2016</t>
  </si>
  <si>
    <t>ONE EVO</t>
  </si>
  <si>
    <t>GT-TECH SUIT</t>
  </si>
  <si>
    <t>MONACO CLASS SUIT</t>
  </si>
  <si>
    <t>TA CENTOUNDICI</t>
  </si>
  <si>
    <t>R533</t>
  </si>
  <si>
    <t>MODERN 4</t>
  </si>
  <si>
    <t>PODIUM</t>
  </si>
  <si>
    <t>SILVERSTONE RACING BROOKLANDS2</t>
  </si>
  <si>
    <r>
      <rPr>
        <sz val="8"/>
        <rFont val="Tahoma"/>
        <family val="2"/>
        <charset val="204"/>
      </rPr>
      <t>RACING ACCESSORY
&amp; CO</t>
    </r>
  </si>
  <si>
    <t>SILVERSTONE RACING BECHETTS</t>
  </si>
  <si>
    <t>R534</t>
  </si>
  <si>
    <t>X-PRO</t>
  </si>
  <si>
    <t>CUSTOM</t>
  </si>
  <si>
    <t>MASTERCRAFT SAFETY</t>
  </si>
  <si>
    <t>RACER 2 LAYER</t>
  </si>
  <si>
    <t>RS1</t>
  </si>
  <si>
    <t>RACEWEAR24</t>
  </si>
  <si>
    <t>RS3</t>
  </si>
  <si>
    <t>R535</t>
  </si>
  <si>
    <t>GP PRO 2013 / STELLA GP PRO 2013</t>
  </si>
  <si>
    <t>RACER 1</t>
  </si>
  <si>
    <t>ACTION RACEGEAR AUSTRALIA</t>
  </si>
  <si>
    <t>R536</t>
  </si>
  <si>
    <t>XL ONE</t>
  </si>
  <si>
    <t>TOP LIGHT EVO</t>
  </si>
  <si>
    <t>AVANTI 4 SUIT</t>
  </si>
  <si>
    <t>ONE BASIS / ONE S / ONE EVO / ONE AIR / TECNICA EVO</t>
  </si>
  <si>
    <t>MODERN 6</t>
  </si>
  <si>
    <t>RSN-300</t>
  </si>
  <si>
    <t>HR-T1</t>
  </si>
  <si>
    <t>HRX / HAPPY RACER</t>
  </si>
  <si>
    <t>CR SUIT</t>
  </si>
  <si>
    <t>TRS1</t>
  </si>
  <si>
    <t>TOORACE</t>
  </si>
  <si>
    <t>TRS3</t>
  </si>
  <si>
    <t>ADIDAS CLIMACOOL</t>
  </si>
  <si>
    <t>FYSHE</t>
  </si>
  <si>
    <t>CUSTOM LT</t>
  </si>
  <si>
    <t>JH12-01</t>
  </si>
  <si>
    <r>
      <rPr>
        <sz val="8"/>
        <rFont val="Tahoma"/>
        <family val="2"/>
        <charset val="204"/>
      </rPr>
      <t>GP RACE 2014 / GP RACE
2014 (Bootleg Design)</t>
    </r>
  </si>
  <si>
    <r>
      <rPr>
        <sz val="8"/>
        <rFont val="Tahoma"/>
        <family val="2"/>
        <charset val="204"/>
      </rPr>
      <t>GP START 2014 / GP START
2014 (Bootleg Design)</t>
    </r>
  </si>
  <si>
    <t>GP TECH 2013 US / GP TECH 2016 US</t>
  </si>
  <si>
    <t>JH12-02</t>
  </si>
  <si>
    <t>FIRELEX ZERO-3X</t>
  </si>
  <si>
    <t>STAGE200</t>
  </si>
  <si>
    <t>HPI Co., Ltd</t>
  </si>
  <si>
    <t>R537</t>
  </si>
  <si>
    <t>STAGE300</t>
  </si>
  <si>
    <t>FIRST S / DART / CLASSIC</t>
  </si>
  <si>
    <t>R539</t>
  </si>
  <si>
    <t>R538</t>
  </si>
  <si>
    <t>ABBEY</t>
  </si>
  <si>
    <t>OS 20</t>
  </si>
  <si>
    <t>TI-700</t>
  </si>
  <si>
    <t>RB-0001</t>
  </si>
  <si>
    <t>JXHRACING</t>
  </si>
  <si>
    <t>AT001</t>
  </si>
  <si>
    <t>ARDORTEX</t>
  </si>
  <si>
    <t>EVO</t>
  </si>
  <si>
    <t>EVO2 FLEX</t>
  </si>
  <si>
    <t>EVO3 PRO LIGHT</t>
  </si>
  <si>
    <t>TUTA VF</t>
  </si>
  <si>
    <t>VARLION INTERNATIONAL</t>
  </si>
  <si>
    <t>SUPERTECH 2014</t>
  </si>
  <si>
    <t>LA COUTURE</t>
  </si>
  <si>
    <t>P1310</t>
  </si>
  <si>
    <t>ST221 AIR-S</t>
  </si>
  <si>
    <t>MARINA GAS</t>
  </si>
  <si>
    <t>MARINA</t>
  </si>
  <si>
    <t>SUPERTECH 2014 B</t>
  </si>
  <si>
    <t>R540</t>
  </si>
  <si>
    <t>COMBINAISON TURN ONE V- PRO</t>
  </si>
  <si>
    <t>ORECA STORE / ORECA</t>
  </si>
  <si>
    <t>COMBINAISON TURN ONE V- START</t>
  </si>
  <si>
    <t>JH12-03</t>
  </si>
  <si>
    <t>TECH RS SUIT</t>
  </si>
  <si>
    <t>REVO SUIT</t>
  </si>
  <si>
    <t>R541</t>
  </si>
  <si>
    <t>TBR RS3-01</t>
  </si>
  <si>
    <t>TAIWAN BIKE RACK CO. LTD. (TBRACING)</t>
  </si>
  <si>
    <t>TI-090</t>
  </si>
  <si>
    <t>BA/1</t>
  </si>
  <si>
    <t>OLI46</t>
  </si>
  <si>
    <t>R542</t>
  </si>
  <si>
    <t>LA COUTURE HSC</t>
  </si>
  <si>
    <t>STAND21</t>
  </si>
  <si>
    <t>GP PRO 2016 / STELLA GP PRO 2016</t>
  </si>
  <si>
    <t>JURAN RACING PRO5000α</t>
  </si>
  <si>
    <t>JURAN RACING PRO6000</t>
  </si>
  <si>
    <t>R544 LUNAR GRID RS-6</t>
  </si>
  <si>
    <t>R543 X- LIGHT RS-7</t>
  </si>
  <si>
    <t>GP TECH LM 2016</t>
  </si>
  <si>
    <t>SUPERWHITE LIGHT SUIT</t>
  </si>
  <si>
    <t>SUPERLEGGERA RS9.1</t>
  </si>
  <si>
    <t>R546-PRIME SP16-SPEC1</t>
  </si>
  <si>
    <t>R547-PRIME SP16-SPEC2</t>
  </si>
  <si>
    <t>PROGRESS A</t>
  </si>
  <si>
    <t>LEARS CO</t>
  </si>
  <si>
    <t>RPM MONDIAL 2 RACING SUIT</t>
  </si>
  <si>
    <t>DELTA 2017</t>
  </si>
  <si>
    <t>GP RACE 2017</t>
  </si>
  <si>
    <t>R548- SPRINT RS2.1</t>
  </si>
  <si>
    <t>MONO ARMOUR I-1</t>
  </si>
  <si>
    <t>GEOTEX</t>
  </si>
  <si>
    <t>CHAMP SUIT</t>
  </si>
  <si>
    <t>K1 RACEGEAR</t>
  </si>
  <si>
    <t>ORECA V-PRO RACING SUIT</t>
  </si>
  <si>
    <r>
      <rPr>
        <sz val="8"/>
        <rFont val="Tahoma"/>
        <family val="2"/>
        <charset val="204"/>
      </rPr>
      <t>ARD-1000 PROGEAR
TYPE-1 Genisys</t>
    </r>
  </si>
  <si>
    <t>5ZIGEN INTERNATIONAL</t>
  </si>
  <si>
    <t>ARD-1100 PROGEAR TYPE-SX LT</t>
  </si>
  <si>
    <t>ARD-1150 PROGEAR TYPE-TX</t>
  </si>
  <si>
    <t>RACE CAT 5</t>
  </si>
  <si>
    <t>R549 – ENERGY RS-5</t>
  </si>
  <si>
    <t>RACER ZERO</t>
  </si>
  <si>
    <t>R-IA8-001</t>
  </si>
  <si>
    <t>CHALLENGE TS-3</t>
  </si>
  <si>
    <t>DIAMOND TS-7</t>
  </si>
  <si>
    <t>HERO TS-9</t>
  </si>
  <si>
    <t>TRIONFO EVO</t>
  </si>
  <si>
    <t>P1- SMART</t>
  </si>
  <si>
    <t>EVOTECH</t>
  </si>
  <si>
    <t>TURN ONE PITLANE</t>
  </si>
  <si>
    <t>AVANTI DRV</t>
  </si>
  <si>
    <t>SONG RS-1</t>
  </si>
  <si>
    <t>SIMON</t>
  </si>
  <si>
    <t>X'ZUIT FIA</t>
  </si>
  <si>
    <t>X'ZUIT</t>
  </si>
  <si>
    <t>SKYHAWK</t>
  </si>
  <si>
    <t>RSN-400</t>
  </si>
  <si>
    <t>AVANTI GT</t>
  </si>
  <si>
    <t>FULL PROTECT TWO</t>
  </si>
  <si>
    <t>DOGOSPORT</t>
  </si>
  <si>
    <t>TUTOR</t>
  </si>
  <si>
    <t>RS SPLIT</t>
  </si>
  <si>
    <t>GP TECH 2018</t>
  </si>
  <si>
    <r>
      <rPr>
        <sz val="8"/>
        <rFont val="Tahoma"/>
        <family val="2"/>
        <charset val="204"/>
      </rPr>
      <t>ADIDAS
RS CLIMACOOL SUIT</t>
    </r>
  </si>
  <si>
    <t>R551 - GRIP RS-4</t>
  </si>
  <si>
    <t>MARINA AIR</t>
  </si>
  <si>
    <t>MK2</t>
  </si>
  <si>
    <t>NSG ULV PHOENIX</t>
  </si>
  <si>
    <t>ULV</t>
  </si>
  <si>
    <t>R552-SUPERSPEED RS-9</t>
  </si>
  <si>
    <t>CORSA EVO</t>
  </si>
  <si>
    <t>K1 LIGHT</t>
  </si>
  <si>
    <t>MARINA ELAST 1</t>
  </si>
  <si>
    <t>R-IA8-003</t>
  </si>
  <si>
    <t>STD E.S.21 MTO E.S.21</t>
  </si>
  <si>
    <t>FLEX SUIT</t>
  </si>
  <si>
    <t>JH16-01</t>
  </si>
  <si>
    <r>
      <rPr>
        <sz val="8"/>
        <rFont val="Tahoma"/>
        <family val="2"/>
        <charset val="204"/>
      </rPr>
      <t>ADIDAS
RSR CLIMACOOL SUIT</t>
    </r>
  </si>
  <si>
    <t>TOP ONE</t>
  </si>
  <si>
    <t>K2 RACING</t>
  </si>
  <si>
    <t>RPM XTECH 4</t>
  </si>
  <si>
    <t>REVOLUTION</t>
  </si>
  <si>
    <t>CONFORT LIGHT</t>
  </si>
  <si>
    <t>BODY SCUDO</t>
  </si>
  <si>
    <t>BLACKFLAME</t>
  </si>
  <si>
    <t>FULL PRINT</t>
  </si>
  <si>
    <t>GP PRO COMP STELLA GP PRO COMP</t>
  </si>
  <si>
    <t>GP TECH V2</t>
  </si>
  <si>
    <t>GP TECH V2 US</t>
  </si>
  <si>
    <t>STAGE 100</t>
  </si>
  <si>
    <t>HPI CO., LTD</t>
  </si>
  <si>
    <t>STRATOS</t>
  </si>
  <si>
    <t>HYPERTECH SUIT</t>
  </si>
  <si>
    <t>R554</t>
  </si>
  <si>
    <t>RPM SUPERLIGHT</t>
  </si>
  <si>
    <t>JURAN 2000α</t>
  </si>
  <si>
    <t>COMPETITION 3</t>
  </si>
  <si>
    <t>BEBEK RACEWEAR</t>
  </si>
  <si>
    <t>CRX-PRO</t>
  </si>
  <si>
    <t>CR</t>
  </si>
  <si>
    <t>J-RACING</t>
  </si>
  <si>
    <t>J.RACING SK-1</t>
  </si>
  <si>
    <t>ZAMP</t>
  </si>
  <si>
    <t>ZR-50F</t>
  </si>
  <si>
    <t>GRUPPEM</t>
  </si>
  <si>
    <t>FIRELEX ZERO-B</t>
  </si>
  <si>
    <t>R556</t>
  </si>
  <si>
    <t>ONE ART .A</t>
  </si>
  <si>
    <t>TECH VISION</t>
  </si>
  <si>
    <t>R553</t>
  </si>
  <si>
    <t>HYPERTECH V2</t>
  </si>
  <si>
    <t>FIRST-S.01</t>
  </si>
  <si>
    <t>FIRST-EVO.01</t>
  </si>
  <si>
    <t>OMP SPORT.01</t>
  </si>
  <si>
    <t>GP TECH V3</t>
  </si>
  <si>
    <t>GP RACE V2</t>
  </si>
  <si>
    <t>R555</t>
  </si>
  <si>
    <t>ONE-S.01</t>
  </si>
  <si>
    <t>R557</t>
  </si>
  <si>
    <t>A20</t>
  </si>
  <si>
    <t>NS SUIT</t>
  </si>
  <si>
    <t>TRP CO., LTD.</t>
  </si>
  <si>
    <t>RSN-500</t>
  </si>
  <si>
    <t>SUPERSTRETCH</t>
  </si>
  <si>
    <t>MID</t>
  </si>
  <si>
    <t>ZERO ICON</t>
  </si>
  <si>
    <t>HPI CO., LTD.</t>
  </si>
  <si>
    <t>STAGE500</t>
  </si>
  <si>
    <t>RACER 18</t>
  </si>
  <si>
    <t>MOOVE</t>
  </si>
  <si>
    <t>R562</t>
  </si>
  <si>
    <t>HERO SUPERLIGHT TS-10</t>
  </si>
  <si>
    <t>ST121</t>
  </si>
  <si>
    <t>NS GT SUIT</t>
  </si>
  <si>
    <t>CHALLENGE TS-2</t>
  </si>
  <si>
    <t>TECNICA-EVO.01</t>
  </si>
  <si>
    <t>UNIC</t>
  </si>
  <si>
    <t>PRO</t>
  </si>
  <si>
    <t>R564</t>
  </si>
  <si>
    <t>ATOM</t>
  </si>
  <si>
    <t>GP PRO COMP V2</t>
  </si>
  <si>
    <t>ONE EVO X.01</t>
  </si>
  <si>
    <t>STINGRAY RACING SUIT</t>
  </si>
  <si>
    <t>ONE-S TTV</t>
  </si>
  <si>
    <t>HAWK</t>
  </si>
  <si>
    <t>R566</t>
  </si>
  <si>
    <t>R567</t>
  </si>
  <si>
    <t>FIRELEX</t>
  </si>
  <si>
    <t>ZERO B18</t>
  </si>
  <si>
    <t>R568</t>
  </si>
  <si>
    <t>TECNICA HYBRID</t>
  </si>
  <si>
    <t>PODIUM 3</t>
  </si>
  <si>
    <t>RSN-600</t>
  </si>
  <si>
    <t>GALA</t>
  </si>
  <si>
    <t>JURAN RACING PRO7000</t>
  </si>
  <si>
    <t>ST221 HSC</t>
  </si>
  <si>
    <t>ARD</t>
  </si>
  <si>
    <t>EASY GAME.01</t>
  </si>
  <si>
    <t>FULLSWING.01</t>
  </si>
  <si>
    <t>TS-1</t>
  </si>
  <si>
    <t>EVO3</t>
  </si>
  <si>
    <t>TR SPEED</t>
  </si>
  <si>
    <t>PRO-LITE</t>
  </si>
  <si>
    <t>CLA</t>
  </si>
  <si>
    <t>PROMINENT A</t>
  </si>
  <si>
    <t>EV2</t>
  </si>
  <si>
    <t>FR-IKON</t>
  </si>
  <si>
    <t>K1 EVOLUTION</t>
  </si>
  <si>
    <t>GI 3000 SUPRA LIGHT</t>
  </si>
  <si>
    <t>R576</t>
  </si>
  <si>
    <t>TS-8</t>
  </si>
  <si>
    <t>AIR PLUS</t>
  </si>
  <si>
    <t>HYPERTECH V3</t>
  </si>
  <si>
    <t>R579</t>
  </si>
  <si>
    <t>EMOZIONE</t>
  </si>
  <si>
    <t>UNIC PLUS</t>
  </si>
  <si>
    <t>JH22-01</t>
  </si>
  <si>
    <t>ST3000</t>
  </si>
  <si>
    <t>VELOCE</t>
  </si>
  <si>
    <t>3XTECH</t>
  </si>
  <si>
    <t>D.SPORT</t>
  </si>
  <si>
    <t>PSC - PRO SOUTH CUT</t>
  </si>
  <si>
    <t>GP TECH V4</t>
  </si>
  <si>
    <t>TS-SUBLIMATION</t>
  </si>
  <si>
    <t>A23-E</t>
  </si>
  <si>
    <t>FLIGHT SUIT</t>
  </si>
  <si>
    <t>ZR-52F</t>
  </si>
  <si>
    <t>MYMOMO</t>
  </si>
  <si>
    <t>IMPACT RACING</t>
  </si>
  <si>
    <t>AXIS</t>
  </si>
  <si>
    <t>PHENOM</t>
  </si>
  <si>
    <t>CARBON6</t>
  </si>
  <si>
    <t>NEXUS</t>
  </si>
  <si>
    <t>GENESIS</t>
  </si>
  <si>
    <t>HYPERTECH V4</t>
  </si>
  <si>
    <t>TECH VISION V2</t>
  </si>
  <si>
    <t>JBN-COM</t>
  </si>
  <si>
    <t>TENL S22</t>
  </si>
  <si>
    <t>PRESTIGE</t>
  </si>
  <si>
    <t>ELEGANT</t>
  </si>
  <si>
    <t>KO-1</t>
  </si>
  <si>
    <t>PRINTCAT SL SUIT</t>
  </si>
  <si>
    <t>CW0113</t>
  </si>
  <si>
    <t>RSN-700</t>
  </si>
  <si>
    <t>ARC</t>
  </si>
  <si>
    <t>R</t>
  </si>
  <si>
    <t>TORQ</t>
  </si>
  <si>
    <t>RACECRAFT</t>
  </si>
  <si>
    <t>GI1000 SUBLIME</t>
  </si>
  <si>
    <t>VELOCE2</t>
  </si>
  <si>
    <t>SPEEDCAT X13 SUIT</t>
  </si>
  <si>
    <t>CW0117</t>
  </si>
  <si>
    <t>R581</t>
  </si>
  <si>
    <t>R582</t>
  </si>
  <si>
    <t>CRS1024</t>
  </si>
  <si>
    <t>LA SUBLIME</t>
  </si>
  <si>
    <t>DNA SLT-F</t>
  </si>
  <si>
    <t>UNIC R</t>
  </si>
  <si>
    <t>LVRY</t>
  </si>
  <si>
    <t>DRVR</t>
  </si>
  <si>
    <t>XZ-FIA03</t>
  </si>
  <si>
    <t>REVOTECH</t>
  </si>
  <si>
    <t>TECH VISION V3</t>
  </si>
  <si>
    <t>CW0114</t>
  </si>
  <si>
    <t>GP RACE v3</t>
  </si>
  <si>
    <t>MARINA FACTORY SUIT</t>
  </si>
  <si>
    <t>DRVR WORKS</t>
  </si>
  <si>
    <t>R587</t>
  </si>
  <si>
    <t>R588</t>
  </si>
  <si>
    <t>R584</t>
  </si>
  <si>
    <t>CW0115</t>
  </si>
  <si>
    <t>CW0166</t>
  </si>
  <si>
    <t>Racer25</t>
  </si>
  <si>
    <t>FLB</t>
  </si>
  <si>
    <t>GT2i RACE 4</t>
  </si>
  <si>
    <t>EX.001.15</t>
  </si>
  <si>
    <t>Zero 362O – 2.3-4.03 m3</t>
  </si>
  <si>
    <t>8865-2015</t>
  </si>
  <si>
    <t>EX.002.15</t>
  </si>
  <si>
    <t>SPA DESIGN</t>
  </si>
  <si>
    <t>RP-D</t>
  </si>
  <si>
    <t>EX.003.15</t>
  </si>
  <si>
    <t>RP-T</t>
  </si>
  <si>
    <t>EX.004.15</t>
  </si>
  <si>
    <t>RP-S</t>
  </si>
  <si>
    <t>EX.005.15</t>
  </si>
  <si>
    <t>Zero 362O – 1.6-2.3 m3</t>
  </si>
  <si>
    <t>EX.006.16</t>
  </si>
  <si>
    <t>XTREME-500</t>
  </si>
  <si>
    <t>EX.007.16</t>
  </si>
  <si>
    <t>XTREME-X</t>
  </si>
  <si>
    <t>EX.008.16</t>
  </si>
  <si>
    <t>FEV</t>
  </si>
  <si>
    <t>FX G-TEC3300R</t>
  </si>
  <si>
    <t>EX.009.16</t>
  </si>
  <si>
    <t>Zero 362O Fire Marshal</t>
  </si>
  <si>
    <t>EX.010.17</t>
  </si>
  <si>
    <t>FX G-TEC3300R3</t>
  </si>
  <si>
    <t>EX.011.17</t>
  </si>
  <si>
    <t>XTREME-X-1.4-2.3</t>
  </si>
  <si>
    <t>EX.012.17</t>
  </si>
  <si>
    <t>EX.013.17</t>
  </si>
  <si>
    <t>FX G-TEC2400R3</t>
  </si>
  <si>
    <t>EX.014.17</t>
  </si>
  <si>
    <t>CESAL4L</t>
  </si>
  <si>
    <t>EX.015.17</t>
  </si>
  <si>
    <t>CESAL4S</t>
  </si>
  <si>
    <t>EX.016.18</t>
  </si>
  <si>
    <t>FX G-TEC2900R3</t>
  </si>
  <si>
    <t>EX.017.18</t>
  </si>
  <si>
    <t>FX G-TEC2900R</t>
  </si>
  <si>
    <t>EX.018.18</t>
  </si>
  <si>
    <t>ZERO 275 - 0-4 m3</t>
  </si>
  <si>
    <t>EX.019.19</t>
  </si>
  <si>
    <t>N-TEC4100R</t>
  </si>
  <si>
    <t>EX.020.19</t>
  </si>
  <si>
    <t>N-TEC3550R</t>
  </si>
  <si>
    <t>EX.021.19</t>
  </si>
  <si>
    <t>N-TEC2950R</t>
  </si>
  <si>
    <t>EX.022.19</t>
  </si>
  <si>
    <t>CESAL5L</t>
  </si>
  <si>
    <t>EX.023.19</t>
  </si>
  <si>
    <t>CESAL5S</t>
  </si>
  <si>
    <t>EX.024.21</t>
  </si>
  <si>
    <t>FX G-TEC2400R3SV</t>
  </si>
  <si>
    <t>EX.025.21</t>
  </si>
  <si>
    <t>CESAL5LE</t>
  </si>
  <si>
    <t>EX.026.21</t>
  </si>
  <si>
    <t>CESAL5SE</t>
  </si>
  <si>
    <t>EX.027.21</t>
  </si>
  <si>
    <t>014777EXP</t>
  </si>
  <si>
    <t>EX.028.21</t>
  </si>
  <si>
    <t>014779EXP</t>
  </si>
  <si>
    <t>EX.029.21</t>
  </si>
  <si>
    <t>ZERO EV – 1.7-3.13 m3</t>
  </si>
  <si>
    <t>EX.030.22</t>
  </si>
  <si>
    <t>ZERO EV – 2.2-4.1 m3</t>
  </si>
  <si>
    <t>EX.031.22</t>
  </si>
  <si>
    <t>CESAL4XS</t>
  </si>
  <si>
    <t>EX.032.22</t>
  </si>
  <si>
    <t>ZERO EV – 0.96-1.7 m3</t>
  </si>
  <si>
    <t>EX.033.23</t>
  </si>
  <si>
    <t>ZERO 275L – 1.4-4.1 m3</t>
  </si>
  <si>
    <t>EX.034.24</t>
  </si>
  <si>
    <t>CF- TEC2700EK</t>
  </si>
  <si>
    <t>EX.035.24</t>
  </si>
  <si>
    <t>CF- TEC2700MK</t>
  </si>
  <si>
    <t>EX.036.25</t>
  </si>
  <si>
    <t>N-TEC2700R</t>
  </si>
  <si>
    <t>EX.037.25</t>
  </si>
  <si>
    <t>CESAL4LE</t>
  </si>
  <si>
    <t>EX.038.25</t>
  </si>
  <si>
    <t>CESAL4SE</t>
  </si>
  <si>
    <t>ME.001.24</t>
  </si>
  <si>
    <t>FIREXO</t>
  </si>
  <si>
    <t>1.4L Firexo ALL FIRES</t>
  </si>
  <si>
    <t>ME.002.24</t>
  </si>
  <si>
    <t>1.75L Firexo ALL FIRES</t>
  </si>
  <si>
    <t>ME.003.24</t>
  </si>
  <si>
    <t>2.0L Firexo ALL FIRES</t>
  </si>
  <si>
    <t>ME.004.24</t>
  </si>
  <si>
    <t>2.4L Firexo ALL FIRES</t>
  </si>
  <si>
    <t>ME.005.24</t>
  </si>
  <si>
    <t>6.0L Firexo ALL FIRES</t>
  </si>
  <si>
    <t>ME.006.24</t>
  </si>
  <si>
    <t>9.0L Firexo ALL FIRES</t>
  </si>
  <si>
    <r>
      <rPr>
        <sz val="8"/>
        <rFont val="Tahoma"/>
        <family val="2"/>
      </rPr>
      <t>FEV</t>
    </r>
  </si>
  <si>
    <t>8876-2022</t>
  </si>
  <si>
    <t>FS.001.23</t>
  </si>
  <si>
    <t>ZERO 175</t>
  </si>
  <si>
    <t>FS.002.23</t>
  </si>
  <si>
    <t>CF-TEC2000EK</t>
  </si>
  <si>
    <t>FS.003.24</t>
  </si>
  <si>
    <t>CEFAL4</t>
  </si>
  <si>
    <t>FS.004.25</t>
  </si>
  <si>
    <t>Zero 175 EVO</t>
  </si>
  <si>
    <t>FS.005.25-CO</t>
  </si>
  <si>
    <t>Lifeline Zero</t>
  </si>
  <si>
    <t>FS.006.25</t>
  </si>
  <si>
    <t>FK-TEC1800R</t>
  </si>
  <si>
    <t>СПТ РАФ 2022-01</t>
  </si>
  <si>
    <t>СПТ РАФ 2022-01 01/01VO</t>
  </si>
  <si>
    <t>ИП Волков А.А</t>
  </si>
  <si>
    <t>СПА</t>
  </si>
  <si>
    <t>FOGMAKER</t>
  </si>
  <si>
    <t>Fogmaker</t>
  </si>
  <si>
    <r>
      <rPr>
        <sz val="8"/>
        <rFont val="Tahoma"/>
        <family val="2"/>
      </rPr>
      <t>Ex.002.98</t>
    </r>
  </si>
  <si>
    <r>
      <rPr>
        <sz val="8"/>
        <rFont val="Tahoma"/>
        <family val="2"/>
      </rPr>
      <t>Zero 2000</t>
    </r>
  </si>
  <si>
    <r>
      <rPr>
        <sz val="8"/>
        <rFont val="Tahoma"/>
        <family val="2"/>
      </rPr>
      <t>Ex.003.98</t>
    </r>
  </si>
  <si>
    <r>
      <rPr>
        <sz val="8"/>
        <rFont val="Tahoma"/>
        <family val="2"/>
      </rPr>
      <t>SPA DESIGN</t>
    </r>
  </si>
  <si>
    <r>
      <rPr>
        <sz val="8"/>
        <rFont val="Tahoma"/>
        <family val="2"/>
      </rPr>
      <t>Fire Sense Response Fire Fighter System</t>
    </r>
  </si>
  <si>
    <r>
      <rPr>
        <sz val="8"/>
        <rFont val="Tahoma"/>
        <family val="2"/>
      </rPr>
      <t>Ex.004.99</t>
    </r>
  </si>
  <si>
    <r>
      <rPr>
        <sz val="8"/>
        <rFont val="Tahoma"/>
        <family val="2"/>
      </rPr>
      <t>Enviro 3 or FX G-TEC 3kg</t>
    </r>
  </si>
  <si>
    <r>
      <rPr>
        <sz val="8"/>
        <rFont val="Tahoma"/>
        <family val="2"/>
      </rPr>
      <t>Ex.005.99</t>
    </r>
  </si>
  <si>
    <r>
      <rPr>
        <sz val="8"/>
        <rFont val="Tahoma"/>
        <family val="2"/>
      </rPr>
      <t>AFFF 4000R or FES400EK FES400MK</t>
    </r>
  </si>
  <si>
    <r>
      <rPr>
        <sz val="8"/>
        <rFont val="Tahoma"/>
        <family val="2"/>
      </rPr>
      <t>Ex.006.99</t>
    </r>
  </si>
  <si>
    <r>
      <rPr>
        <sz val="8"/>
        <rFont val="Tahoma"/>
        <family val="2"/>
      </rPr>
      <t>AFFF 3500R or FES350EK FES350MK</t>
    </r>
  </si>
  <si>
    <r>
      <rPr>
        <sz val="8"/>
        <rFont val="Tahoma"/>
        <family val="2"/>
      </rPr>
      <t>Ex.007.99</t>
    </r>
  </si>
  <si>
    <r>
      <rPr>
        <sz val="8"/>
        <rFont val="Tahoma"/>
        <family val="2"/>
      </rPr>
      <t>VI-RO3 2000R or FX G-TEC 2kg FESG200EK FESG200MK</t>
    </r>
  </si>
  <si>
    <r>
      <rPr>
        <sz val="8"/>
        <rFont val="Tahoma"/>
        <family val="2"/>
      </rPr>
      <t>Ex.008.00</t>
    </r>
  </si>
  <si>
    <r>
      <rPr>
        <sz val="8"/>
        <rFont val="Tahoma"/>
        <family val="2"/>
      </rPr>
      <t>Ecolife</t>
    </r>
  </si>
  <si>
    <r>
      <rPr>
        <sz val="8"/>
        <rFont val="Tahoma"/>
        <family val="2"/>
      </rPr>
      <t>Ex.009.00</t>
    </r>
  </si>
  <si>
    <r>
      <rPr>
        <sz val="8"/>
        <rFont val="Tahoma"/>
        <family val="2"/>
      </rPr>
      <t>Ex.010.00</t>
    </r>
  </si>
  <si>
    <r>
      <rPr>
        <sz val="8"/>
        <rFont val="Tahoma"/>
        <family val="2"/>
      </rPr>
      <t>TOTAL WALTHER</t>
    </r>
  </si>
  <si>
    <r>
      <rPr>
        <sz val="8"/>
        <rFont val="Tahoma"/>
        <family val="2"/>
      </rPr>
      <t>Microdrop</t>
    </r>
  </si>
  <si>
    <r>
      <rPr>
        <sz val="8"/>
        <rFont val="Tahoma"/>
        <family val="2"/>
      </rPr>
      <t>Ex.011.01</t>
    </r>
  </si>
  <si>
    <r>
      <rPr>
        <sz val="8"/>
        <rFont val="Tahoma"/>
        <family val="2"/>
      </rPr>
      <t>FireWarrior</t>
    </r>
  </si>
  <si>
    <r>
      <rPr>
        <sz val="8"/>
        <rFont val="Tahoma"/>
        <family val="2"/>
      </rPr>
      <t>Ex.012.03</t>
    </r>
  </si>
  <si>
    <r>
      <rPr>
        <sz val="8"/>
        <rFont val="Tahoma"/>
        <family val="2"/>
      </rPr>
      <t>TOORA</t>
    </r>
  </si>
  <si>
    <r>
      <rPr>
        <sz val="8"/>
        <rFont val="Tahoma"/>
        <family val="2"/>
      </rPr>
      <t>Savelife</t>
    </r>
  </si>
  <si>
    <r>
      <rPr>
        <sz val="8"/>
        <rFont val="Tahoma"/>
        <family val="2"/>
      </rPr>
      <t>Ex.013.03</t>
    </r>
  </si>
  <si>
    <r>
      <rPr>
        <sz val="8"/>
        <rFont val="Tahoma"/>
        <family val="2"/>
      </rPr>
      <t>EX.014.03</t>
    </r>
  </si>
  <si>
    <r>
      <rPr>
        <sz val="8"/>
        <rFont val="Tahoma"/>
        <family val="2"/>
      </rPr>
      <t>KIDDE DEUGRA</t>
    </r>
  </si>
  <si>
    <r>
      <rPr>
        <sz val="8"/>
        <rFont val="Tahoma"/>
        <family val="2"/>
      </rPr>
      <t>KD-596</t>
    </r>
  </si>
  <si>
    <r>
      <rPr>
        <sz val="8"/>
        <rFont val="Tahoma"/>
        <family val="2"/>
      </rPr>
      <t>EX.015.03</t>
    </r>
  </si>
  <si>
    <r>
      <rPr>
        <sz val="8"/>
        <rFont val="Tahoma"/>
        <family val="2"/>
      </rPr>
      <t>SABFIRE</t>
    </r>
  </si>
  <si>
    <r>
      <rPr>
        <sz val="8"/>
        <rFont val="Tahoma"/>
        <family val="2"/>
      </rPr>
      <t>EX.016.03</t>
    </r>
  </si>
  <si>
    <r>
      <rPr>
        <sz val="8"/>
        <rFont val="Tahoma"/>
        <family val="2"/>
      </rPr>
      <t>EX.017.03</t>
    </r>
  </si>
  <si>
    <r>
      <rPr>
        <sz val="8"/>
        <rFont val="Tahoma"/>
        <family val="2"/>
      </rPr>
      <t>ZERO360</t>
    </r>
  </si>
  <si>
    <r>
      <rPr>
        <sz val="8"/>
        <rFont val="Tahoma"/>
        <family val="2"/>
      </rPr>
      <t>Ex.018.04</t>
    </r>
  </si>
  <si>
    <r>
      <rPr>
        <sz val="8"/>
        <rFont val="Tahoma"/>
        <family val="2"/>
      </rPr>
      <t>Fire Warrior Gas</t>
    </r>
  </si>
  <si>
    <r>
      <rPr>
        <sz val="8"/>
        <rFont val="Tahoma"/>
        <family val="2"/>
      </rPr>
      <t>EX.019.05</t>
    </r>
  </si>
  <si>
    <r>
      <rPr>
        <sz val="8"/>
        <rFont val="Tahoma"/>
        <family val="2"/>
      </rPr>
      <t>EX.020.05</t>
    </r>
  </si>
  <si>
    <r>
      <rPr>
        <sz val="8"/>
        <rFont val="Tahoma"/>
        <family val="2"/>
      </rPr>
      <t>ZERO 2000CD</t>
    </r>
  </si>
  <si>
    <r>
      <rPr>
        <sz val="8"/>
        <rFont val="Tahoma"/>
        <family val="2"/>
      </rPr>
      <t>EX.021.05</t>
    </r>
  </si>
  <si>
    <r>
      <rPr>
        <sz val="8"/>
        <rFont val="Tahoma"/>
        <family val="2"/>
      </rPr>
      <t>FX G-TEC 1500R FX G-TEC 1600R FX G-TEC 1700R FX G-TEC 1800R FX G-TEC 2000R FX G-TEC 3000R</t>
    </r>
  </si>
  <si>
    <r>
      <rPr>
        <sz val="8"/>
        <rFont val="Tahoma"/>
        <family val="2"/>
      </rPr>
      <t>EX.022.05</t>
    </r>
  </si>
  <si>
    <r>
      <rPr>
        <sz val="8"/>
        <rFont val="Tahoma"/>
        <family val="2"/>
      </rPr>
      <t>FX G-TEC 1500M FX G-TEC 1600M FX G-TEC 1700M FX G-TEC 1800M</t>
    </r>
  </si>
  <si>
    <r>
      <rPr>
        <sz val="8"/>
        <rFont val="Tahoma"/>
        <family val="2"/>
      </rPr>
      <t>EX.023.05</t>
    </r>
  </si>
  <si>
    <r>
      <rPr>
        <sz val="8"/>
        <rFont val="Tahoma"/>
        <family val="2"/>
      </rPr>
      <t>FX G-TEC 1500E FX G-TEC 1600E FX G-TEC 1700E FX G-TEC 1800E</t>
    </r>
  </si>
  <si>
    <r>
      <rPr>
        <sz val="8"/>
        <rFont val="Tahoma"/>
        <family val="2"/>
      </rPr>
      <t>EX.024.06</t>
    </r>
  </si>
  <si>
    <r>
      <rPr>
        <sz val="8"/>
        <rFont val="Tahoma"/>
        <family val="2"/>
      </rPr>
      <t>LICO</t>
    </r>
  </si>
  <si>
    <r>
      <rPr>
        <sz val="8"/>
        <rFont val="Tahoma"/>
        <family val="2"/>
      </rPr>
      <t>SF SafeRace</t>
    </r>
  </si>
  <si>
    <r>
      <rPr>
        <sz val="8"/>
        <rFont val="Tahoma"/>
        <family val="2"/>
      </rPr>
      <t>EX.025.07</t>
    </r>
  </si>
  <si>
    <r>
      <rPr>
        <sz val="8"/>
        <rFont val="Tahoma"/>
        <family val="2"/>
      </rPr>
      <t>Momo Firewall</t>
    </r>
  </si>
  <si>
    <r>
      <rPr>
        <sz val="8"/>
        <rFont val="Tahoma"/>
        <family val="2"/>
      </rPr>
      <t>EX.026.08</t>
    </r>
  </si>
  <si>
    <r>
      <rPr>
        <sz val="8"/>
        <rFont val="Tahoma"/>
        <family val="2"/>
      </rPr>
      <t>TURINI</t>
    </r>
  </si>
  <si>
    <r>
      <rPr>
        <sz val="8"/>
        <rFont val="Tahoma"/>
        <family val="2"/>
      </rPr>
      <t>TURINI AFFF</t>
    </r>
  </si>
  <si>
    <r>
      <rPr>
        <sz val="8"/>
        <rFont val="Tahoma"/>
        <family val="2"/>
      </rPr>
      <t>EX.027.08</t>
    </r>
  </si>
  <si>
    <r>
      <rPr>
        <sz val="8"/>
        <rFont val="Tahoma"/>
        <family val="2"/>
      </rPr>
      <t>ZERO ZERO</t>
    </r>
  </si>
  <si>
    <r>
      <rPr>
        <sz val="8"/>
        <rFont val="Tahoma"/>
        <family val="2"/>
      </rPr>
      <t>EX.028.08</t>
    </r>
  </si>
  <si>
    <r>
      <rPr>
        <sz val="8"/>
        <rFont val="Tahoma"/>
        <family val="2"/>
      </rPr>
      <t>ZERO 360</t>
    </r>
  </si>
  <si>
    <r>
      <rPr>
        <sz val="8"/>
        <rFont val="Tahoma"/>
        <family val="2"/>
      </rPr>
      <t>EX.029.09</t>
    </r>
  </si>
  <si>
    <r>
      <rPr>
        <sz val="8"/>
        <rFont val="Tahoma"/>
        <family val="2"/>
      </rPr>
      <t xml:space="preserve">EXTREME 2.5
</t>
    </r>
    <r>
      <rPr>
        <sz val="8"/>
        <rFont val="Tahoma"/>
        <family val="2"/>
      </rPr>
      <t xml:space="preserve">EXTREME 3.0
</t>
    </r>
    <r>
      <rPr>
        <sz val="8"/>
        <rFont val="Tahoma"/>
        <family val="2"/>
      </rPr>
      <t>EXTREME 4.0</t>
    </r>
  </si>
  <si>
    <r>
      <rPr>
        <sz val="8"/>
        <rFont val="Tahoma"/>
        <family val="2"/>
      </rPr>
      <t>EX.030.10</t>
    </r>
  </si>
  <si>
    <r>
      <rPr>
        <sz val="8"/>
        <rFont val="Tahoma"/>
        <family val="2"/>
      </rPr>
      <t>HR1</t>
    </r>
  </si>
  <si>
    <r>
      <rPr>
        <sz val="8"/>
        <rFont val="Tahoma"/>
        <family val="2"/>
      </rPr>
      <t>EX.031.10</t>
    </r>
  </si>
  <si>
    <r>
      <rPr>
        <sz val="8"/>
        <rFont val="Tahoma"/>
        <family val="2"/>
      </rPr>
      <t xml:space="preserve">FOAMEX 4.0 L.
</t>
    </r>
    <r>
      <rPr>
        <sz val="8"/>
        <rFont val="Tahoma"/>
        <family val="2"/>
      </rPr>
      <t>FOAMEX 3.375 L.</t>
    </r>
  </si>
  <si>
    <r>
      <rPr>
        <sz val="8"/>
        <rFont val="Tahoma"/>
        <family val="2"/>
      </rPr>
      <t>EX.032.10</t>
    </r>
  </si>
  <si>
    <r>
      <rPr>
        <sz val="8"/>
        <rFont val="Tahoma"/>
        <family val="2"/>
      </rPr>
      <t>SABLIFE</t>
    </r>
  </si>
  <si>
    <r>
      <rPr>
        <sz val="8"/>
        <rFont val="Tahoma"/>
        <family val="2"/>
      </rPr>
      <t>EX.033.10</t>
    </r>
  </si>
  <si>
    <r>
      <rPr>
        <sz val="8"/>
        <rFont val="Tahoma"/>
        <family val="2"/>
      </rPr>
      <t>SABGAS</t>
    </r>
  </si>
  <si>
    <r>
      <rPr>
        <sz val="8"/>
        <rFont val="Tahoma"/>
        <family val="2"/>
      </rPr>
      <t>EX.034.10</t>
    </r>
  </si>
  <si>
    <r>
      <rPr>
        <sz val="8"/>
        <rFont val="Tahoma"/>
        <family val="2"/>
      </rPr>
      <t>FW 20-10</t>
    </r>
  </si>
  <si>
    <r>
      <rPr>
        <sz val="8"/>
        <rFont val="Tahoma"/>
        <family val="2"/>
      </rPr>
      <t>EX.035.11</t>
    </r>
  </si>
  <si>
    <r>
      <rPr>
        <sz val="8"/>
        <rFont val="Tahoma"/>
        <family val="2"/>
      </rPr>
      <t>Ecolife Gold Saloon 1 Ecolife Gold Saloon 2 Ecolife Gold Saloon</t>
    </r>
  </si>
  <si>
    <r>
      <rPr>
        <sz val="8"/>
        <rFont val="Tahoma"/>
        <family val="2"/>
      </rPr>
      <t>EX.036.11</t>
    </r>
  </si>
  <si>
    <r>
      <rPr>
        <sz val="8"/>
        <rFont val="Tahoma"/>
        <family val="2"/>
      </rPr>
      <t>Ecolife Gold one seat</t>
    </r>
  </si>
  <si>
    <r>
      <rPr>
        <sz val="8"/>
        <rFont val="Tahoma"/>
        <family val="2"/>
      </rPr>
      <t>EX.037.13</t>
    </r>
  </si>
  <si>
    <r>
      <rPr>
        <sz val="8"/>
        <rFont val="Tahoma"/>
        <family val="2"/>
      </rPr>
      <t>Eco Firex</t>
    </r>
  </si>
  <si>
    <r>
      <rPr>
        <sz val="8"/>
        <rFont val="Tahoma"/>
        <family val="2"/>
      </rPr>
      <t>EX.038.15</t>
    </r>
  </si>
  <si>
    <r>
      <rPr>
        <sz val="8"/>
        <rFont val="Tahoma"/>
        <family val="2"/>
      </rPr>
      <t>SPA Extreme 2.0</t>
    </r>
  </si>
  <si>
    <r>
      <rPr>
        <sz val="8"/>
        <rFont val="Tahoma"/>
        <family val="2"/>
      </rPr>
      <t>EX.039.16</t>
    </r>
  </si>
  <si>
    <r>
      <rPr>
        <sz val="8"/>
        <rFont val="Tahoma"/>
        <family val="2"/>
      </rPr>
      <t>SPAEX-2.0-M</t>
    </r>
  </si>
  <si>
    <r>
      <rPr>
        <sz val="8"/>
        <rFont val="Tahoma"/>
        <family val="2"/>
      </rPr>
      <t>EX.040.16</t>
    </r>
  </si>
  <si>
    <r>
      <rPr>
        <sz val="8"/>
        <rFont val="Tahoma"/>
        <family val="2"/>
      </rPr>
      <t>SPAEX-1.8-APS</t>
    </r>
  </si>
  <si>
    <r>
      <rPr>
        <sz val="8"/>
        <rFont val="Tahoma"/>
        <family val="2"/>
      </rPr>
      <t>EX.041.17</t>
    </r>
  </si>
  <si>
    <r>
      <rPr>
        <sz val="8"/>
        <rFont val="Tahoma"/>
        <family val="2"/>
      </rPr>
      <t xml:space="preserve">ZERO 2000 4.0 ltr Electric
</t>
    </r>
    <r>
      <rPr>
        <sz val="8"/>
        <rFont val="Tahoma"/>
        <family val="2"/>
      </rPr>
      <t>ZERO 2000 4.0 ltr Fire Marshal</t>
    </r>
  </si>
  <si>
    <r>
      <rPr>
        <sz val="8"/>
        <rFont val="Tahoma"/>
        <family val="2"/>
      </rPr>
      <t>EX.042.17</t>
    </r>
  </si>
  <si>
    <r>
      <rPr>
        <sz val="8"/>
        <rFont val="Tahoma"/>
        <family val="2"/>
      </rPr>
      <t xml:space="preserve">ZERO 360 2.25 kg Electric
</t>
    </r>
    <r>
      <rPr>
        <sz val="8"/>
        <rFont val="Tahoma"/>
        <family val="2"/>
      </rPr>
      <t xml:space="preserve">ZERO 360 2.25 kg Fire Marshal
</t>
    </r>
    <r>
      <rPr>
        <sz val="8"/>
        <rFont val="Tahoma"/>
        <family val="2"/>
      </rPr>
      <t xml:space="preserve">ZERO 360 3.0 kg Electric
</t>
    </r>
    <r>
      <rPr>
        <sz val="8"/>
        <rFont val="Tahoma"/>
        <family val="2"/>
      </rPr>
      <t>ZERO 360 3.0 kg Fire Marshal</t>
    </r>
  </si>
  <si>
    <r>
      <rPr>
        <sz val="8"/>
        <rFont val="Tahoma"/>
        <family val="2"/>
      </rPr>
      <t>EX.043.17</t>
    </r>
  </si>
  <si>
    <r>
      <rPr>
        <sz val="8"/>
        <rFont val="Tahoma"/>
        <family val="2"/>
      </rPr>
      <t>ZERO 360 2kg Remote Charge CD ZERO 360 3kg Remote Charge CD</t>
    </r>
  </si>
  <si>
    <r>
      <rPr>
        <sz val="8"/>
        <rFont val="Tahoma"/>
        <family val="2"/>
      </rPr>
      <t>EX.044.17</t>
    </r>
  </si>
  <si>
    <r>
      <rPr>
        <sz val="8"/>
        <rFont val="Tahoma"/>
        <family val="2"/>
      </rPr>
      <t>ZERO 360 1.5kg Remote Charge CD</t>
    </r>
  </si>
  <si>
    <r>
      <rPr>
        <sz val="8"/>
        <rFont val="Tahoma"/>
        <family val="2"/>
      </rPr>
      <t>EX.045.17</t>
    </r>
  </si>
  <si>
    <r>
      <rPr>
        <sz val="8"/>
        <rFont val="Tahoma"/>
        <family val="2"/>
      </rPr>
      <t>FireSense Response (Fire Ade)</t>
    </r>
  </si>
  <si>
    <r>
      <rPr>
        <sz val="8"/>
        <rFont val="Tahoma"/>
        <family val="2"/>
      </rPr>
      <t>EX.046.17</t>
    </r>
  </si>
  <si>
    <r>
      <rPr>
        <sz val="8"/>
        <rFont val="Tahoma"/>
        <family val="2"/>
      </rPr>
      <t>FireSense Response (SPA Lite)</t>
    </r>
  </si>
  <si>
    <r>
      <rPr>
        <sz val="8"/>
        <rFont val="Tahoma"/>
        <family val="2"/>
      </rPr>
      <t>EX.047.18</t>
    </r>
  </si>
  <si>
    <r>
      <rPr>
        <sz val="8"/>
        <rFont val="Tahoma"/>
        <family val="2"/>
      </rPr>
      <t>FOGMAKER</t>
    </r>
  </si>
  <si>
    <r>
      <rPr>
        <sz val="8"/>
        <rFont val="Tahoma"/>
        <family val="2"/>
      </rPr>
      <t>Fogmaker (single bottle)</t>
    </r>
  </si>
  <si>
    <r>
      <rPr>
        <sz val="8"/>
        <rFont val="Tahoma"/>
        <family val="2"/>
      </rPr>
      <t>EX.048.18</t>
    </r>
  </si>
  <si>
    <r>
      <rPr>
        <sz val="8"/>
        <rFont val="Tahoma"/>
        <family val="2"/>
      </rPr>
      <t>Fogmaker (double bottle)</t>
    </r>
  </si>
  <si>
    <r>
      <rPr>
        <sz val="8"/>
        <rFont val="Tahoma"/>
        <family val="2"/>
      </rPr>
      <t>EX.049.18</t>
    </r>
  </si>
  <si>
    <r>
      <rPr>
        <sz val="8"/>
        <rFont val="Tahoma"/>
        <family val="2"/>
      </rPr>
      <t>SPA Extreme SPA Ex2.25-M SPA Ex2.25</t>
    </r>
  </si>
  <si>
    <r>
      <rPr>
        <sz val="8"/>
        <rFont val="Tahoma"/>
        <family val="2"/>
      </rPr>
      <t>EX.050.18</t>
    </r>
  </si>
  <si>
    <r>
      <rPr>
        <sz val="8"/>
        <rFont val="Tahoma"/>
        <family val="2"/>
      </rPr>
      <t>SPA Formula MFE225-A MFM225-A</t>
    </r>
  </si>
  <si>
    <r>
      <rPr>
        <sz val="8"/>
        <rFont val="Tahoma"/>
        <family val="2"/>
      </rPr>
      <t>EX.051.18</t>
    </r>
  </si>
  <si>
    <r>
      <rPr>
        <sz val="8"/>
        <rFont val="Tahoma"/>
        <family val="2"/>
      </rPr>
      <t>SPA Formula MFE400-A-4</t>
    </r>
  </si>
  <si>
    <r>
      <rPr>
        <sz val="8"/>
        <rFont val="Tahoma"/>
        <family val="2"/>
      </rPr>
      <t>EX.052.18</t>
    </r>
  </si>
  <si>
    <r>
      <rPr>
        <sz val="8"/>
        <rFont val="Tahoma"/>
        <family val="2"/>
      </rPr>
      <t xml:space="preserve">SP 425
</t>
    </r>
    <r>
      <rPr>
        <sz val="8"/>
        <rFont val="Tahoma"/>
        <family val="2"/>
      </rPr>
      <t xml:space="preserve">SP 200
</t>
    </r>
    <r>
      <rPr>
        <sz val="8"/>
        <rFont val="Tahoma"/>
        <family val="2"/>
      </rPr>
      <t xml:space="preserve">SP 205
</t>
    </r>
    <r>
      <rPr>
        <sz val="8"/>
        <rFont val="Tahoma"/>
        <family val="2"/>
      </rPr>
      <t xml:space="preserve">SP 300
</t>
    </r>
    <r>
      <rPr>
        <sz val="8"/>
        <rFont val="Tahoma"/>
        <family val="2"/>
      </rPr>
      <t>SP 305</t>
    </r>
  </si>
  <si>
    <r>
      <rPr>
        <sz val="8"/>
        <rFont val="Tahoma"/>
        <family val="2"/>
      </rPr>
      <t>EX.053.18</t>
    </r>
  </si>
  <si>
    <r>
      <rPr>
        <sz val="8"/>
        <rFont val="Tahoma"/>
        <family val="2"/>
      </rPr>
      <t>SPA Extreme SPA Ex 3-M</t>
    </r>
  </si>
  <si>
    <r>
      <rPr>
        <sz val="8"/>
        <rFont val="Tahoma"/>
        <family val="2"/>
      </rPr>
      <t>EX.054.19</t>
    </r>
  </si>
  <si>
    <r>
      <rPr>
        <sz val="8"/>
        <rFont val="Tahoma"/>
        <family val="2"/>
      </rPr>
      <t>SPA Formula MFM125-A</t>
    </r>
  </si>
  <si>
    <r>
      <rPr>
        <sz val="8"/>
        <rFont val="Tahoma"/>
        <family val="2"/>
      </rPr>
      <t>EX.055.19</t>
    </r>
  </si>
  <si>
    <r>
      <rPr>
        <sz val="8"/>
        <rFont val="Tahoma"/>
        <family val="2"/>
      </rPr>
      <t>N-TEC225MK</t>
    </r>
  </si>
  <si>
    <r>
      <rPr>
        <sz val="8"/>
        <rFont val="Tahoma"/>
        <family val="2"/>
      </rPr>
      <t>EX.056.19</t>
    </r>
  </si>
  <si>
    <r>
      <rPr>
        <sz val="8"/>
        <rFont val="Tahoma"/>
        <family val="2"/>
      </rPr>
      <t>PD EXTINGUISHERS</t>
    </r>
  </si>
  <si>
    <r>
      <rPr>
        <sz val="8"/>
        <rFont val="Tahoma"/>
        <family val="2"/>
      </rPr>
      <t>4.25 L AFFF</t>
    </r>
  </si>
  <si>
    <r>
      <rPr>
        <sz val="8"/>
        <rFont val="Tahoma"/>
        <family val="2"/>
      </rPr>
      <t>EX.057.19</t>
    </r>
  </si>
  <si>
    <r>
      <rPr>
        <sz val="8"/>
        <rFont val="Tahoma"/>
        <family val="2"/>
      </rPr>
      <t>4kg HAYLO</t>
    </r>
  </si>
  <si>
    <r>
      <rPr>
        <sz val="8"/>
        <rFont val="Tahoma"/>
        <family val="2"/>
      </rPr>
      <t>EX.058.19</t>
    </r>
  </si>
  <si>
    <r>
      <rPr>
        <sz val="8"/>
        <rFont val="Tahoma"/>
        <family val="2"/>
      </rPr>
      <t>N-TEC3000R N-TEC2000R</t>
    </r>
  </si>
  <si>
    <r>
      <rPr>
        <sz val="8"/>
        <rFont val="Tahoma"/>
        <family val="2"/>
      </rPr>
      <t>EX.059.19</t>
    </r>
  </si>
  <si>
    <r>
      <rPr>
        <sz val="8"/>
        <rFont val="Tahoma"/>
        <family val="2"/>
      </rPr>
      <t>N-TEC3000MK N-TEC2250MK</t>
    </r>
  </si>
  <si>
    <r>
      <rPr>
        <sz val="8"/>
        <rFont val="Tahoma"/>
        <family val="2"/>
      </rPr>
      <t>EX.060.19</t>
    </r>
  </si>
  <si>
    <r>
      <rPr>
        <sz val="8"/>
        <rFont val="Tahoma"/>
        <family val="2"/>
      </rPr>
      <t>N-TEC3000EK N-TEC2250EK</t>
    </r>
  </si>
  <si>
    <r>
      <rPr>
        <sz val="8"/>
        <rFont val="Tahoma"/>
        <family val="2"/>
      </rPr>
      <t>EX.061.19</t>
    </r>
  </si>
  <si>
    <r>
      <rPr>
        <sz val="8"/>
        <rFont val="Tahoma"/>
        <family val="2"/>
      </rPr>
      <t>F-TEC4000MK F-TEC3500MK F-TEC3500MKA</t>
    </r>
  </si>
  <si>
    <r>
      <rPr>
        <sz val="8"/>
        <rFont val="Tahoma"/>
        <family val="2"/>
      </rPr>
      <t>EX.062.19</t>
    </r>
  </si>
  <si>
    <r>
      <rPr>
        <sz val="8"/>
        <rFont val="Tahoma"/>
        <family val="2"/>
      </rPr>
      <t>F-TEC4000EK F-TEC3500EK F-TEC3500EKA</t>
    </r>
  </si>
  <si>
    <r>
      <rPr>
        <sz val="8"/>
        <rFont val="Tahoma"/>
        <family val="2"/>
      </rPr>
      <t>EX.063.20</t>
    </r>
  </si>
  <si>
    <r>
      <rPr>
        <sz val="8"/>
        <rFont val="Tahoma"/>
        <family val="2"/>
      </rPr>
      <t>OPTIFIREX</t>
    </r>
  </si>
  <si>
    <r>
      <rPr>
        <sz val="8"/>
        <rFont val="Tahoma"/>
        <family val="2"/>
      </rPr>
      <t>EX.064.21</t>
    </r>
  </si>
  <si>
    <r>
      <rPr>
        <sz val="8"/>
        <rFont val="Tahoma"/>
        <family val="2"/>
      </rPr>
      <t>Zero 2020 Electric</t>
    </r>
  </si>
  <si>
    <r>
      <rPr>
        <sz val="8"/>
        <rFont val="Tahoma"/>
        <family val="2"/>
      </rPr>
      <t>EX.065.21</t>
    </r>
  </si>
  <si>
    <r>
      <rPr>
        <sz val="8"/>
        <rFont val="Tahoma"/>
        <family val="2"/>
      </rPr>
      <t>Zero 2020 Fire Marshal</t>
    </r>
  </si>
  <si>
    <r>
      <rPr>
        <sz val="8"/>
        <rFont val="Tahoma"/>
        <family val="2"/>
      </rPr>
      <t>EX.066.22</t>
    </r>
  </si>
  <si>
    <r>
      <rPr>
        <sz val="8"/>
        <rFont val="Tahoma"/>
        <family val="2"/>
      </rPr>
      <t>PROTRUST SOLUTIONS</t>
    </r>
  </si>
  <si>
    <r>
      <rPr>
        <sz val="8"/>
        <rFont val="Tahoma"/>
        <family val="2"/>
      </rPr>
      <t>Protrust Firesense</t>
    </r>
  </si>
  <si>
    <r>
      <rPr>
        <sz val="8"/>
        <rFont val="Tahoma"/>
        <family val="2"/>
      </rPr>
      <t>EX.067.22</t>
    </r>
  </si>
  <si>
    <r>
      <rPr>
        <sz val="8"/>
        <rFont val="Tahoma"/>
        <family val="2"/>
      </rPr>
      <t>Protrust Firesense Pro</t>
    </r>
  </si>
  <si>
    <r>
      <rPr>
        <sz val="8"/>
        <rFont val="Tahoma"/>
        <family val="2"/>
      </rPr>
      <t>EX.068.22</t>
    </r>
  </si>
  <si>
    <r>
      <rPr>
        <sz val="8"/>
        <rFont val="Tahoma"/>
        <family val="2"/>
      </rPr>
      <t>Protrust Firesense Extreme</t>
    </r>
  </si>
  <si>
    <r>
      <rPr>
        <sz val="8"/>
        <rFont val="Tahoma"/>
        <family val="2"/>
      </rPr>
      <t>EX.069.24</t>
    </r>
  </si>
  <si>
    <r>
      <rPr>
        <sz val="8"/>
        <rFont val="Tahoma"/>
        <family val="2"/>
      </rPr>
      <t>PROTRUST ECO</t>
    </r>
  </si>
  <si>
    <r>
      <rPr>
        <sz val="8"/>
        <rFont val="Tahoma"/>
        <family val="2"/>
      </rPr>
      <t>EX.070.25</t>
    </r>
  </si>
  <si>
    <r>
      <rPr>
        <sz val="8"/>
        <rFont val="Tahoma"/>
        <family val="2"/>
      </rPr>
      <t>Serie 6 single seater</t>
    </r>
  </si>
  <si>
    <r>
      <rPr>
        <sz val="8"/>
        <rFont val="Tahoma"/>
        <family val="2"/>
      </rPr>
      <t>EX.071.25</t>
    </r>
  </si>
  <si>
    <r>
      <rPr>
        <sz val="8"/>
        <rFont val="Tahoma"/>
        <family val="2"/>
      </rPr>
      <t>Serie 6 Saloon 2kg Serie 6 Saloon 3kg</t>
    </r>
  </si>
  <si>
    <t>Ex.001.97</t>
  </si>
  <si>
    <t>SFI 28.1</t>
  </si>
  <si>
    <t>Система пожаротушения</t>
  </si>
  <si>
    <t>EX.000.00</t>
  </si>
  <si>
    <r>
      <rPr>
        <sz val="8"/>
        <rFont val="Tahoma"/>
        <family val="2"/>
      </rPr>
      <t>FT3-1</t>
    </r>
  </si>
  <si>
    <r>
      <rPr>
        <sz val="8"/>
        <rFont val="Tahoma"/>
        <family val="2"/>
      </rPr>
      <t>AFS</t>
    </r>
  </si>
  <si>
    <r>
      <rPr>
        <sz val="8"/>
        <rFont val="Tahoma"/>
        <family val="2"/>
      </rPr>
      <t>AFS 151 or AFS0151</t>
    </r>
  </si>
  <si>
    <t>FT3-1999</t>
  </si>
  <si>
    <r>
      <rPr>
        <sz val="8"/>
        <rFont val="Tahoma"/>
        <family val="2"/>
      </rPr>
      <t>FT3-2</t>
    </r>
  </si>
  <si>
    <r>
      <rPr>
        <sz val="8"/>
        <rFont val="Tahoma"/>
        <family val="2"/>
      </rPr>
      <t>AERO SEKUR</t>
    </r>
  </si>
  <si>
    <r>
      <rPr>
        <sz val="8"/>
        <rFont val="Tahoma"/>
        <family val="2"/>
      </rPr>
      <t>FT3</t>
    </r>
  </si>
  <si>
    <r>
      <rPr>
        <sz val="8"/>
        <rFont val="Tahoma"/>
        <family val="2"/>
      </rPr>
      <t>FT3-3</t>
    </r>
  </si>
  <si>
    <r>
      <rPr>
        <sz val="8"/>
        <rFont val="Tahoma"/>
        <family val="2"/>
      </rPr>
      <t>FT3-2018</t>
    </r>
  </si>
  <si>
    <t>FT3-4</t>
  </si>
  <si>
    <t>AERO TEC LABS</t>
  </si>
  <si>
    <t>ATL-565</t>
  </si>
  <si>
    <r>
      <rPr>
        <sz val="8"/>
        <rFont val="Tahoma"/>
        <family val="2"/>
      </rPr>
      <t>FT3-5</t>
    </r>
  </si>
  <si>
    <r>
      <rPr>
        <sz val="8"/>
        <rFont val="Tahoma"/>
        <family val="2"/>
      </rPr>
      <t>AERO TEC LABS</t>
    </r>
  </si>
  <si>
    <r>
      <rPr>
        <sz val="8"/>
        <rFont val="Tahoma"/>
        <family val="2"/>
      </rPr>
      <t>ATL-810-C</t>
    </r>
  </si>
  <si>
    <r>
      <rPr>
        <sz val="8"/>
        <rFont val="Tahoma"/>
        <family val="2"/>
      </rPr>
      <t>FT3-6</t>
    </r>
  </si>
  <si>
    <r>
      <rPr>
        <sz val="8"/>
        <rFont val="Tahoma"/>
        <family val="2"/>
      </rPr>
      <t>ATL-826-A</t>
    </r>
  </si>
  <si>
    <r>
      <rPr>
        <sz val="8"/>
        <rFont val="Tahoma"/>
        <family val="2"/>
      </rPr>
      <t>FT3-7</t>
    </r>
  </si>
  <si>
    <r>
      <rPr>
        <sz val="8"/>
        <rFont val="Tahoma"/>
        <family val="2"/>
      </rPr>
      <t>ATL-851-C</t>
    </r>
  </si>
  <si>
    <r>
      <rPr>
        <sz val="8"/>
        <rFont val="Tahoma"/>
        <family val="2"/>
      </rPr>
      <t>FT3-8</t>
    </r>
  </si>
  <si>
    <r>
      <rPr>
        <sz val="8"/>
        <rFont val="Tahoma"/>
        <family val="2"/>
      </rPr>
      <t>ATL-891-B Only S/N below: ATL UK: 839470 - 839571, ATL USA: 29559213 -29563411</t>
    </r>
  </si>
  <si>
    <r>
      <rPr>
        <sz val="8"/>
        <rFont val="Tahoma"/>
        <family val="2"/>
      </rPr>
      <t>FT3-9</t>
    </r>
  </si>
  <si>
    <r>
      <rPr>
        <sz val="8"/>
        <rFont val="Tahoma"/>
        <family val="2"/>
      </rPr>
      <t>AUSTRALIAN FUEL CELLS</t>
    </r>
  </si>
  <si>
    <r>
      <rPr>
        <sz val="8"/>
        <rFont val="Tahoma"/>
        <family val="2"/>
      </rPr>
      <t>AFC/M/001</t>
    </r>
  </si>
  <si>
    <r>
      <rPr>
        <sz val="8"/>
        <rFont val="Tahoma"/>
        <family val="2"/>
      </rPr>
      <t>FT3-10</t>
    </r>
  </si>
  <si>
    <r>
      <rPr>
        <sz val="8"/>
        <rFont val="Tahoma"/>
        <family val="2"/>
      </rPr>
      <t>CARL</t>
    </r>
  </si>
  <si>
    <r>
      <rPr>
        <sz val="8"/>
        <rFont val="Tahoma"/>
        <family val="2"/>
      </rPr>
      <t>CWT 001</t>
    </r>
  </si>
  <si>
    <r>
      <rPr>
        <sz val="8"/>
        <rFont val="Tahoma"/>
        <family val="2"/>
      </rPr>
      <t>FT3-11</t>
    </r>
  </si>
  <si>
    <r>
      <rPr>
        <sz val="8"/>
        <rFont val="Tahoma"/>
        <family val="2"/>
      </rPr>
      <t>CWT 002</t>
    </r>
  </si>
  <si>
    <r>
      <rPr>
        <sz val="8"/>
        <rFont val="Tahoma"/>
        <family val="2"/>
      </rPr>
      <t>FT3-12</t>
    </r>
  </si>
  <si>
    <r>
      <rPr>
        <sz val="8"/>
        <rFont val="Tahoma"/>
        <family val="2"/>
      </rPr>
      <t>CONTINENTAL</t>
    </r>
  </si>
  <si>
    <r>
      <rPr>
        <sz val="8"/>
        <rFont val="Tahoma"/>
        <family val="2"/>
      </rPr>
      <t>UNA 2047</t>
    </r>
  </si>
  <si>
    <r>
      <rPr>
        <sz val="8"/>
        <rFont val="Tahoma"/>
        <family val="2"/>
      </rPr>
      <t>FT3-13</t>
    </r>
  </si>
  <si>
    <r>
      <rPr>
        <sz val="8"/>
        <rFont val="Tahoma"/>
        <family val="2"/>
      </rPr>
      <t>UNA 2048</t>
    </r>
  </si>
  <si>
    <r>
      <rPr>
        <sz val="8"/>
        <rFont val="Tahoma"/>
        <family val="2"/>
      </rPr>
      <t>FT3-14</t>
    </r>
  </si>
  <si>
    <r>
      <rPr>
        <sz val="8"/>
        <rFont val="Tahoma"/>
        <family val="2"/>
      </rPr>
      <t>FUEL SAFE SYSTEMS</t>
    </r>
  </si>
  <si>
    <r>
      <rPr>
        <sz val="8"/>
        <rFont val="Tahoma"/>
        <family val="2"/>
      </rPr>
      <t>Cross linked polyethylene CL100 (CONST 871)</t>
    </r>
  </si>
  <si>
    <r>
      <rPr>
        <sz val="8"/>
        <rFont val="Tahoma"/>
        <family val="2"/>
      </rPr>
      <t>FT3-15</t>
    </r>
  </si>
  <si>
    <r>
      <rPr>
        <sz val="8"/>
        <rFont val="Tahoma"/>
        <family val="2"/>
      </rPr>
      <t>CO 1298</t>
    </r>
  </si>
  <si>
    <r>
      <rPr>
        <sz val="8"/>
        <rFont val="Tahoma"/>
        <family val="2"/>
      </rPr>
      <t>FT3-16</t>
    </r>
  </si>
  <si>
    <r>
      <rPr>
        <sz val="8"/>
        <rFont val="Tahoma"/>
        <family val="2"/>
      </rPr>
      <t>N 1298</t>
    </r>
  </si>
  <si>
    <r>
      <rPr>
        <sz val="8"/>
        <rFont val="Tahoma"/>
        <family val="2"/>
      </rPr>
      <t>FT3-17</t>
    </r>
  </si>
  <si>
    <r>
      <rPr>
        <sz val="8"/>
        <rFont val="Tahoma"/>
        <family val="2"/>
      </rPr>
      <t>FAB 200</t>
    </r>
  </si>
  <si>
    <r>
      <rPr>
        <sz val="8"/>
        <rFont val="Tahoma"/>
        <family val="2"/>
      </rPr>
      <t>FT3-18</t>
    </r>
  </si>
  <si>
    <r>
      <rPr>
        <sz val="8"/>
        <rFont val="Tahoma"/>
        <family val="2"/>
      </rPr>
      <t>GIPI CARS</t>
    </r>
  </si>
  <si>
    <r>
      <rPr>
        <sz val="8"/>
        <rFont val="Tahoma"/>
        <family val="2"/>
      </rPr>
      <t>GPRNN009</t>
    </r>
  </si>
  <si>
    <r>
      <rPr>
        <sz val="8"/>
        <rFont val="Tahoma"/>
        <family val="2"/>
      </rPr>
      <t>FT3-19</t>
    </r>
  </si>
  <si>
    <r>
      <rPr>
        <sz val="8"/>
        <rFont val="Tahoma"/>
        <family val="2"/>
      </rPr>
      <t>HARMON RACING</t>
    </r>
  </si>
  <si>
    <r>
      <rPr>
        <sz val="8"/>
        <rFont val="Tahoma"/>
        <family val="2"/>
      </rPr>
      <t>HRC-6007</t>
    </r>
  </si>
  <si>
    <r>
      <rPr>
        <sz val="8"/>
        <rFont val="Tahoma"/>
        <family val="2"/>
      </rPr>
      <t>FT3-20</t>
    </r>
  </si>
  <si>
    <r>
      <rPr>
        <sz val="8"/>
        <rFont val="Tahoma"/>
        <family val="2"/>
      </rPr>
      <t>MERIN</t>
    </r>
  </si>
  <si>
    <r>
      <rPr>
        <sz val="8"/>
        <rFont val="Tahoma"/>
        <family val="2"/>
      </rPr>
      <t>SFT/41076</t>
    </r>
  </si>
  <si>
    <r>
      <rPr>
        <sz val="8"/>
        <rFont val="Tahoma"/>
        <family val="2"/>
      </rPr>
      <t>FT3-21</t>
    </r>
  </si>
  <si>
    <r>
      <rPr>
        <sz val="8"/>
        <rFont val="Tahoma"/>
        <family val="2"/>
      </rPr>
      <t>SFT-23209</t>
    </r>
  </si>
  <si>
    <r>
      <rPr>
        <sz val="8"/>
        <rFont val="Tahoma"/>
        <family val="2"/>
      </rPr>
      <t>FT3-22</t>
    </r>
  </si>
  <si>
    <r>
      <rPr>
        <sz val="8"/>
        <rFont val="Tahoma"/>
        <family val="2"/>
      </rPr>
      <t>SIMTECH</t>
    </r>
  </si>
  <si>
    <r>
      <rPr>
        <sz val="8"/>
        <rFont val="Tahoma"/>
        <family val="2"/>
      </rPr>
      <t>MM003933</t>
    </r>
  </si>
  <si>
    <r>
      <rPr>
        <sz val="8"/>
        <rFont val="Tahoma"/>
        <family val="2"/>
      </rPr>
      <t>FT3-23</t>
    </r>
  </si>
  <si>
    <r>
      <rPr>
        <sz val="8"/>
        <rFont val="Tahoma"/>
        <family val="2"/>
      </rPr>
      <t>MM004723</t>
    </r>
  </si>
  <si>
    <r>
      <rPr>
        <sz val="8"/>
        <rFont val="Tahoma"/>
        <family val="2"/>
      </rPr>
      <t>FT3-24</t>
    </r>
  </si>
  <si>
    <r>
      <rPr>
        <sz val="8"/>
        <rFont val="Tahoma"/>
        <family val="2"/>
      </rPr>
      <t>MM005133</t>
    </r>
  </si>
  <si>
    <r>
      <rPr>
        <sz val="8"/>
        <rFont val="Tahoma"/>
        <family val="2"/>
      </rPr>
      <t>FT3-25</t>
    </r>
  </si>
  <si>
    <r>
      <rPr>
        <sz val="8"/>
        <rFont val="Tahoma"/>
        <family val="2"/>
      </rPr>
      <t>MO34570</t>
    </r>
  </si>
  <si>
    <r>
      <rPr>
        <sz val="8"/>
        <rFont val="Tahoma"/>
        <family val="2"/>
      </rPr>
      <t>FT3-26</t>
    </r>
  </si>
  <si>
    <r>
      <rPr>
        <sz val="8"/>
        <rFont val="Tahoma"/>
        <family val="2"/>
      </rPr>
      <t>PREMIER FUEL SYSTEMS</t>
    </r>
  </si>
  <si>
    <r>
      <rPr>
        <sz val="8"/>
        <rFont val="Tahoma"/>
        <family val="2"/>
      </rPr>
      <t>Kevlar-F209</t>
    </r>
  </si>
  <si>
    <r>
      <rPr>
        <sz val="8"/>
        <rFont val="Tahoma"/>
        <family val="2"/>
      </rPr>
      <t>FT3-27</t>
    </r>
  </si>
  <si>
    <r>
      <rPr>
        <sz val="8"/>
        <rFont val="Tahoma"/>
        <family val="2"/>
      </rPr>
      <t>Nylon-F221</t>
    </r>
  </si>
  <si>
    <r>
      <rPr>
        <sz val="8"/>
        <rFont val="Tahoma"/>
        <family val="2"/>
      </rPr>
      <t>FT3-28</t>
    </r>
  </si>
  <si>
    <r>
      <rPr>
        <sz val="8"/>
        <rFont val="Tahoma"/>
        <family val="2"/>
      </rPr>
      <t>PROFLEX</t>
    </r>
  </si>
  <si>
    <r>
      <rPr>
        <sz val="8"/>
        <rFont val="Tahoma"/>
        <family val="2"/>
      </rPr>
      <t>FT3-29</t>
    </r>
  </si>
  <si>
    <r>
      <rPr>
        <sz val="8"/>
        <rFont val="Tahoma"/>
        <family val="2"/>
      </rPr>
      <t>PRONAL</t>
    </r>
  </si>
  <si>
    <r>
      <rPr>
        <sz val="8"/>
        <rFont val="Tahoma"/>
        <family val="2"/>
      </rPr>
      <t>24353/00001</t>
    </r>
  </si>
  <si>
    <r>
      <rPr>
        <sz val="8"/>
        <rFont val="Tahoma"/>
        <family val="2"/>
      </rPr>
      <t>FT3-30</t>
    </r>
  </si>
  <si>
    <r>
      <rPr>
        <sz val="8"/>
        <rFont val="Tahoma"/>
        <family val="2"/>
      </rPr>
      <t>29912/00002</t>
    </r>
  </si>
  <si>
    <r>
      <rPr>
        <sz val="8"/>
        <rFont val="Tahoma"/>
        <family val="2"/>
      </rPr>
      <t>FT3-31</t>
    </r>
  </si>
  <si>
    <r>
      <rPr>
        <sz val="8"/>
        <rFont val="Tahoma"/>
        <family val="2"/>
      </rPr>
      <t>32672/01324</t>
    </r>
  </si>
  <si>
    <r>
      <rPr>
        <sz val="8"/>
        <rFont val="Tahoma"/>
        <family val="2"/>
      </rPr>
      <t>FT3-32</t>
    </r>
  </si>
  <si>
    <r>
      <rPr>
        <sz val="8"/>
        <rFont val="Tahoma"/>
        <family val="2"/>
      </rPr>
      <t>41060/02733</t>
    </r>
  </si>
  <si>
    <r>
      <rPr>
        <sz val="8"/>
        <rFont val="Tahoma"/>
        <family val="2"/>
      </rPr>
      <t>FT3-33</t>
    </r>
  </si>
  <si>
    <r>
      <rPr>
        <sz val="8"/>
        <rFont val="Tahoma"/>
        <family val="2"/>
      </rPr>
      <t>FT3-34</t>
    </r>
  </si>
  <si>
    <r>
      <rPr>
        <sz val="8"/>
        <rFont val="Tahoma"/>
        <family val="2"/>
      </rPr>
      <t>FT3-35</t>
    </r>
  </si>
  <si>
    <r>
      <rPr>
        <sz val="8"/>
        <rFont val="Tahoma"/>
        <family val="2"/>
      </rPr>
      <t>FT3-36</t>
    </r>
  </si>
  <si>
    <r>
      <rPr>
        <sz val="8"/>
        <rFont val="Tahoma"/>
        <family val="2"/>
      </rPr>
      <t>RADIUM ENGINEERING</t>
    </r>
  </si>
  <si>
    <r>
      <rPr>
        <sz val="8"/>
        <rFont val="Tahoma"/>
        <family val="2"/>
      </rPr>
      <t>XLPE</t>
    </r>
  </si>
  <si>
    <r>
      <rPr>
        <sz val="8"/>
        <rFont val="Tahoma"/>
        <family val="2"/>
      </rPr>
      <t>FT3-37</t>
    </r>
  </si>
  <si>
    <r>
      <rPr>
        <sz val="8"/>
        <rFont val="Tahoma"/>
        <family val="2"/>
      </rPr>
      <t>ETS J. RICHE</t>
    </r>
  </si>
  <si>
    <r>
      <rPr>
        <sz val="8"/>
        <rFont val="Tahoma"/>
        <family val="2"/>
      </rPr>
      <t>RAN807 (black colour)</t>
    </r>
  </si>
  <si>
    <r>
      <rPr>
        <sz val="8"/>
        <rFont val="Tahoma"/>
        <family val="2"/>
      </rPr>
      <t>FT3-38</t>
    </r>
  </si>
  <si>
    <r>
      <rPr>
        <sz val="8"/>
        <rFont val="Tahoma"/>
        <family val="2"/>
      </rPr>
      <t>SBI</t>
    </r>
  </si>
  <si>
    <r>
      <rPr>
        <sz val="8"/>
        <rFont val="Tahoma"/>
        <family val="2"/>
      </rPr>
      <t>1190-66 Urethane coated nylon</t>
    </r>
  </si>
  <si>
    <r>
      <rPr>
        <sz val="8"/>
        <rFont val="Tahoma"/>
        <family val="2"/>
      </rPr>
      <t>FT3-39</t>
    </r>
  </si>
  <si>
    <r>
      <rPr>
        <sz val="8"/>
        <rFont val="Tahoma"/>
        <family val="2"/>
      </rPr>
      <t>SBI 1002</t>
    </r>
  </si>
  <si>
    <r>
      <rPr>
        <sz val="8"/>
        <rFont val="Tahoma"/>
        <family val="2"/>
      </rPr>
      <t>FT3-40</t>
    </r>
  </si>
  <si>
    <r>
      <rPr>
        <sz val="8"/>
        <rFont val="Tahoma"/>
        <family val="2"/>
      </rPr>
      <t>SAT</t>
    </r>
  </si>
  <si>
    <r>
      <rPr>
        <sz val="8"/>
        <rFont val="Tahoma"/>
        <family val="2"/>
      </rPr>
      <t>SAT5824</t>
    </r>
  </si>
  <si>
    <r>
      <rPr>
        <sz val="8"/>
        <rFont val="Tahoma"/>
        <family val="2"/>
      </rPr>
      <t>FT3-41</t>
    </r>
  </si>
  <si>
    <r>
      <rPr>
        <sz val="8"/>
        <rFont val="Tahoma"/>
        <family val="2"/>
      </rPr>
      <t>STAC</t>
    </r>
  </si>
  <si>
    <r>
      <rPr>
        <sz val="8"/>
        <rFont val="Tahoma"/>
        <family val="2"/>
      </rPr>
      <t>DP20</t>
    </r>
  </si>
  <si>
    <r>
      <rPr>
        <sz val="8"/>
        <rFont val="Tahoma"/>
        <family val="2"/>
      </rPr>
      <t>FT3-42</t>
    </r>
  </si>
  <si>
    <r>
      <rPr>
        <sz val="8"/>
        <rFont val="Tahoma"/>
        <family val="2"/>
      </rPr>
      <t>DPP2200</t>
    </r>
  </si>
  <si>
    <r>
      <rPr>
        <sz val="8"/>
        <rFont val="Tahoma"/>
        <family val="2"/>
      </rPr>
      <t>FT3-43</t>
    </r>
  </si>
  <si>
    <r>
      <rPr>
        <sz val="8"/>
        <rFont val="Tahoma"/>
        <family val="2"/>
      </rPr>
      <t>SOLER</t>
    </r>
  </si>
  <si>
    <r>
      <rPr>
        <sz val="8"/>
        <rFont val="Tahoma"/>
        <family val="2"/>
      </rPr>
      <t>JSR 001</t>
    </r>
  </si>
  <si>
    <r>
      <rPr>
        <sz val="8"/>
        <rFont val="Tahoma"/>
        <family val="2"/>
      </rPr>
      <t>FT3-44</t>
    </r>
  </si>
  <si>
    <r>
      <rPr>
        <sz val="8"/>
        <rFont val="Tahoma"/>
        <family val="2"/>
      </rPr>
      <t>VAISON SPORT</t>
    </r>
  </si>
  <si>
    <r>
      <rPr>
        <sz val="8"/>
        <rFont val="Tahoma"/>
        <family val="2"/>
      </rPr>
      <t>VS1801</t>
    </r>
  </si>
  <si>
    <r>
      <rPr>
        <sz val="8"/>
        <rFont val="Tahoma"/>
        <family val="2"/>
      </rPr>
      <t>FT3-45</t>
    </r>
  </si>
  <si>
    <r>
      <rPr>
        <sz val="8"/>
        <rFont val="Tahoma"/>
        <family val="2"/>
      </rPr>
      <t>W301</t>
    </r>
  </si>
  <si>
    <r>
      <rPr>
        <sz val="8"/>
        <rFont val="Tahoma"/>
        <family val="2"/>
      </rPr>
      <t>FT3-46</t>
    </r>
  </si>
  <si>
    <r>
      <rPr>
        <sz val="8"/>
        <rFont val="Tahoma"/>
        <family val="2"/>
      </rPr>
      <t>WITA TEAM</t>
    </r>
  </si>
  <si>
    <r>
      <rPr>
        <sz val="8"/>
        <rFont val="Tahoma"/>
        <family val="2"/>
      </rPr>
      <t>WT/3</t>
    </r>
  </si>
  <si>
    <r>
      <rPr>
        <sz val="8"/>
        <rFont val="Tahoma"/>
        <family val="2"/>
      </rPr>
      <t>FT3-47</t>
    </r>
  </si>
  <si>
    <r>
      <rPr>
        <sz val="8"/>
        <rFont val="Tahoma"/>
        <family val="2"/>
      </rPr>
      <t>WT/31</t>
    </r>
  </si>
  <si>
    <r>
      <rPr>
        <sz val="8"/>
        <rFont val="Tahoma"/>
        <family val="2"/>
      </rPr>
      <t>FT3-48</t>
    </r>
  </si>
  <si>
    <r>
      <rPr>
        <sz val="8"/>
        <rFont val="Tahoma"/>
        <family val="2"/>
      </rPr>
      <t>BELASOLUTION</t>
    </r>
  </si>
  <si>
    <r>
      <rPr>
        <sz val="8"/>
        <rFont val="Tahoma"/>
        <family val="2"/>
      </rPr>
      <t>MP2120001</t>
    </r>
  </si>
  <si>
    <r>
      <rPr>
        <sz val="8"/>
        <rFont val="Tahoma"/>
        <family val="2"/>
      </rPr>
      <t>FT3-49</t>
    </r>
  </si>
  <si>
    <r>
      <rPr>
        <sz val="8"/>
        <rFont val="Tahoma"/>
        <family val="2"/>
      </rPr>
      <t>MP2120006</t>
    </r>
  </si>
  <si>
    <r>
      <rPr>
        <sz val="8"/>
        <rFont val="Tahoma"/>
        <family val="2"/>
      </rPr>
      <t>FT3-50</t>
    </r>
  </si>
  <si>
    <r>
      <rPr>
        <sz val="8"/>
        <rFont val="Tahoma"/>
        <family val="2"/>
      </rPr>
      <t>SFT41083</t>
    </r>
  </si>
  <si>
    <r>
      <rPr>
        <sz val="8"/>
        <rFont val="Tahoma"/>
        <family val="2"/>
      </rPr>
      <t>FT3-51</t>
    </r>
  </si>
  <si>
    <r>
      <rPr>
        <sz val="8"/>
        <rFont val="Tahoma"/>
        <family val="2"/>
      </rPr>
      <t>WT/40</t>
    </r>
  </si>
  <si>
    <r>
      <rPr>
        <sz val="8"/>
        <rFont val="Tahoma"/>
        <family val="2"/>
      </rPr>
      <t>FT3-52</t>
    </r>
  </si>
  <si>
    <r>
      <rPr>
        <sz val="8"/>
        <rFont val="Tahoma"/>
        <family val="2"/>
      </rPr>
      <t>FT3-2023</t>
    </r>
  </si>
  <si>
    <t>FT3.5-1</t>
  </si>
  <si>
    <r>
      <rPr>
        <sz val="8"/>
        <rFont val="Tahoma"/>
        <family val="2"/>
      </rPr>
      <t>SP31A</t>
    </r>
  </si>
  <si>
    <t>FT3.5</t>
  </si>
  <si>
    <r>
      <rPr>
        <sz val="8"/>
        <rFont val="Tahoma"/>
        <family val="2"/>
      </rPr>
      <t>FT3.5-2</t>
    </r>
  </si>
  <si>
    <r>
      <rPr>
        <sz val="8"/>
        <rFont val="Tahoma"/>
        <family val="2"/>
      </rPr>
      <t>ATL-514-D</t>
    </r>
  </si>
  <si>
    <r>
      <rPr>
        <sz val="8"/>
        <rFont val="Tahoma"/>
        <family val="2"/>
      </rPr>
      <t>FT3.5-3</t>
    </r>
  </si>
  <si>
    <r>
      <rPr>
        <sz val="8"/>
        <rFont val="Tahoma"/>
        <family val="2"/>
      </rPr>
      <t>ATL-797-B</t>
    </r>
  </si>
  <si>
    <r>
      <rPr>
        <sz val="8"/>
        <rFont val="Tahoma"/>
        <family val="2"/>
      </rPr>
      <t>FT3.5-4</t>
    </r>
  </si>
  <si>
    <r>
      <rPr>
        <sz val="8"/>
        <rFont val="Tahoma"/>
        <family val="2"/>
      </rPr>
      <t>ATL-891-B From S/N below: ATL UK: 839572, ATL USA: 29563412</t>
    </r>
  </si>
  <si>
    <r>
      <rPr>
        <sz val="8"/>
        <rFont val="Tahoma"/>
        <family val="2"/>
      </rPr>
      <t>FT3.5-5</t>
    </r>
  </si>
  <si>
    <r>
      <rPr>
        <sz val="8"/>
        <rFont val="Tahoma"/>
        <family val="2"/>
      </rPr>
      <t>UNA 2049</t>
    </r>
  </si>
  <si>
    <r>
      <rPr>
        <sz val="8"/>
        <rFont val="Tahoma"/>
        <family val="2"/>
      </rPr>
      <t>FT3.5-6</t>
    </r>
  </si>
  <si>
    <r>
      <rPr>
        <sz val="8"/>
        <rFont val="Tahoma"/>
        <family val="2"/>
      </rPr>
      <t>Di 1198</t>
    </r>
  </si>
  <si>
    <r>
      <rPr>
        <sz val="8"/>
        <rFont val="Tahoma"/>
        <family val="2"/>
      </rPr>
      <t>FT3.5-7</t>
    </r>
  </si>
  <si>
    <r>
      <rPr>
        <sz val="8"/>
        <rFont val="Tahoma"/>
        <family val="2"/>
      </rPr>
      <t>SFT-41082</t>
    </r>
  </si>
  <si>
    <r>
      <rPr>
        <sz val="8"/>
        <rFont val="Tahoma"/>
        <family val="2"/>
      </rPr>
      <t>FT3.5-8</t>
    </r>
  </si>
  <si>
    <r>
      <rPr>
        <sz val="8"/>
        <rFont val="Tahoma"/>
        <family val="2"/>
      </rPr>
      <t>27355/01326</t>
    </r>
  </si>
  <si>
    <r>
      <rPr>
        <sz val="8"/>
        <rFont val="Tahoma"/>
        <family val="2"/>
      </rPr>
      <t>FT3.5-9</t>
    </r>
  </si>
  <si>
    <r>
      <rPr>
        <sz val="8"/>
        <rFont val="Tahoma"/>
        <family val="2"/>
      </rPr>
      <t>33228/01325</t>
    </r>
  </si>
  <si>
    <r>
      <rPr>
        <sz val="8"/>
        <rFont val="Tahoma"/>
        <family val="2"/>
      </rPr>
      <t>33229/00561</t>
    </r>
  </si>
  <si>
    <r>
      <rPr>
        <sz val="8"/>
        <rFont val="Tahoma"/>
        <family val="2"/>
      </rPr>
      <t>FT3.5-11</t>
    </r>
  </si>
  <si>
    <r>
      <rPr>
        <sz val="8"/>
        <rFont val="Tahoma"/>
        <family val="2"/>
      </rPr>
      <t>2090-66</t>
    </r>
  </si>
  <si>
    <r>
      <rPr>
        <sz val="8"/>
        <rFont val="Tahoma"/>
        <family val="2"/>
      </rPr>
      <t>FT3.5-12</t>
    </r>
  </si>
  <si>
    <r>
      <rPr>
        <sz val="8"/>
        <rFont val="Tahoma"/>
        <family val="2"/>
      </rPr>
      <t>WT/3.5</t>
    </r>
  </si>
  <si>
    <t>FT5-1</t>
  </si>
  <si>
    <r>
      <rPr>
        <sz val="8"/>
        <rFont val="Tahoma"/>
        <family val="2"/>
      </rPr>
      <t>ATL-818-D</t>
    </r>
  </si>
  <si>
    <r>
      <rPr>
        <sz val="8"/>
        <rFont val="Tahoma"/>
        <family val="2"/>
      </rPr>
      <t>FT5-2</t>
    </r>
  </si>
  <si>
    <r>
      <rPr>
        <sz val="8"/>
        <rFont val="Tahoma"/>
        <family val="2"/>
      </rPr>
      <t>ATL-818-D (issue 2003)</t>
    </r>
  </si>
  <si>
    <r>
      <rPr>
        <sz val="8"/>
        <rFont val="Tahoma"/>
        <family val="2"/>
      </rPr>
      <t>FT5-3</t>
    </r>
  </si>
  <si>
    <r>
      <rPr>
        <sz val="8"/>
        <rFont val="Tahoma"/>
        <family val="2"/>
      </rPr>
      <t>ATL-900-C</t>
    </r>
  </si>
  <si>
    <r>
      <rPr>
        <sz val="8"/>
        <rFont val="Tahoma"/>
        <family val="2"/>
      </rPr>
      <t>FT5-4</t>
    </r>
  </si>
  <si>
    <r>
      <rPr>
        <sz val="8"/>
        <rFont val="Tahoma"/>
        <family val="2"/>
      </rPr>
      <t>CORTEX</t>
    </r>
  </si>
  <si>
    <r>
      <rPr>
        <sz val="8"/>
        <rFont val="Tahoma"/>
        <family val="2"/>
      </rPr>
      <t>PBO-Fluorelastomer Blend</t>
    </r>
  </si>
  <si>
    <r>
      <rPr>
        <sz val="8"/>
        <rFont val="Tahoma"/>
        <family val="2"/>
      </rPr>
      <t>FT5-5</t>
    </r>
  </si>
  <si>
    <r>
      <rPr>
        <sz val="8"/>
        <rFont val="Tahoma"/>
        <family val="2"/>
      </rPr>
      <t>SFT/41078</t>
    </r>
  </si>
  <si>
    <r>
      <rPr>
        <sz val="8"/>
        <rFont val="Tahoma"/>
        <family val="2"/>
      </rPr>
      <t>FT5-6</t>
    </r>
  </si>
  <si>
    <r>
      <rPr>
        <sz val="8"/>
        <rFont val="Tahoma"/>
        <family val="2"/>
      </rPr>
      <t>SFT/41079</t>
    </r>
  </si>
  <si>
    <r>
      <rPr>
        <sz val="8"/>
        <rFont val="Tahoma"/>
        <family val="2"/>
      </rPr>
      <t>FT5-7</t>
    </r>
  </si>
  <si>
    <r>
      <rPr>
        <sz val="8"/>
        <rFont val="Tahoma"/>
        <family val="2"/>
      </rPr>
      <t>Kevlar-F228</t>
    </r>
  </si>
  <si>
    <r>
      <rPr>
        <sz val="8"/>
        <rFont val="Tahoma"/>
        <family val="2"/>
      </rPr>
      <t>39387/02396</t>
    </r>
  </si>
  <si>
    <r>
      <rPr>
        <sz val="8"/>
        <rFont val="Tahoma"/>
        <family val="2"/>
      </rPr>
      <t>FT5-9</t>
    </r>
  </si>
  <si>
    <r>
      <rPr>
        <sz val="8"/>
        <rFont val="Tahoma"/>
        <family val="2"/>
      </rPr>
      <t>ATL</t>
    </r>
  </si>
  <si>
    <r>
      <rPr>
        <sz val="8"/>
        <rFont val="Tahoma"/>
        <family val="2"/>
      </rPr>
      <t>ATL-922-C</t>
    </r>
  </si>
  <si>
    <t>Иное</t>
  </si>
  <si>
    <t>FT5-8</t>
  </si>
  <si>
    <t>FT3.5-10</t>
  </si>
  <si>
    <t>Заполнять тут</t>
  </si>
  <si>
    <t>ISO 6940</t>
  </si>
  <si>
    <t>SFI 3.3A/1</t>
  </si>
  <si>
    <t>UNISOD</t>
  </si>
  <si>
    <t>РАФ 1995</t>
  </si>
  <si>
    <t>4000H(Moнo)</t>
  </si>
  <si>
    <t>Брызговики</t>
  </si>
  <si>
    <t>Каркас безопасности и накладки</t>
  </si>
  <si>
    <t>ㅤ</t>
  </si>
  <si>
    <t>DC.030.19-O</t>
  </si>
  <si>
    <t>Н.РАФ-05.02.S03.05</t>
  </si>
  <si>
    <t>S03</t>
  </si>
  <si>
    <t>Н.РАФ-05.02.S01.05</t>
  </si>
  <si>
    <t>S01</t>
  </si>
  <si>
    <t>O_R</t>
  </si>
  <si>
    <t>Пустой символ</t>
  </si>
  <si>
    <t>Омологация ФИA/РАФ, иная НАФ (если сеть)</t>
  </si>
  <si>
    <t>Накладки на каркас безопасности</t>
  </si>
  <si>
    <t>Дата следующего осмотра</t>
  </si>
  <si>
    <t>FIA Standart</t>
  </si>
  <si>
    <t>Масса огнегасящего состава</t>
  </si>
  <si>
    <t>Количество огнетушителей</t>
  </si>
  <si>
    <t>Серийный номер каркаса</t>
  </si>
  <si>
    <t>п.8.1.а) ст.253 Прил. J 2020г.</t>
  </si>
  <si>
    <t xml:space="preserve">№ стикера РАФ </t>
  </si>
  <si>
    <t>Соответствует:</t>
  </si>
  <si>
    <t>Омологация FIA №</t>
  </si>
  <si>
    <t>Омологация ASN №</t>
  </si>
  <si>
    <t>Омологация РАФ №</t>
  </si>
  <si>
    <t>Сертификат №</t>
  </si>
  <si>
    <t>Не использовать после:</t>
  </si>
  <si>
    <t>Фамилия и инициалы</t>
  </si>
  <si>
    <r>
      <rPr>
        <sz val="8"/>
        <rFont val="Tahoma"/>
        <family val="2"/>
      </rPr>
      <t>GRIP / CHAMP</t>
    </r>
  </si>
  <si>
    <r>
      <rPr>
        <sz val="8"/>
        <rFont val="Tahoma"/>
        <family val="2"/>
      </rPr>
      <t>Record</t>
    </r>
  </si>
  <si>
    <r>
      <rPr>
        <sz val="8"/>
        <rFont val="Tahoma"/>
        <family val="2"/>
      </rPr>
      <t>ATLAS VTR</t>
    </r>
  </si>
  <si>
    <r>
      <rPr>
        <sz val="8"/>
        <rFont val="Tahoma"/>
        <family val="2"/>
      </rPr>
      <t>EVO 2 VTR</t>
    </r>
  </si>
  <si>
    <r>
      <rPr>
        <sz val="8"/>
        <rFont val="Tahoma"/>
        <family val="2"/>
      </rPr>
      <t>Touring CC</t>
    </r>
  </si>
  <si>
    <r>
      <rPr>
        <sz val="8"/>
        <rFont val="Tahoma"/>
        <family val="2"/>
      </rPr>
      <t>Mirage S</t>
    </r>
  </si>
  <si>
    <r>
      <rPr>
        <sz val="8"/>
        <rFont val="Tahoma"/>
        <family val="2"/>
      </rPr>
      <t>ARS</t>
    </r>
  </si>
  <si>
    <r>
      <rPr>
        <sz val="8"/>
        <rFont val="Tahoma"/>
        <family val="2"/>
      </rPr>
      <t>Touring VTR</t>
    </r>
  </si>
  <si>
    <r>
      <rPr>
        <sz val="8"/>
        <rFont val="Tahoma"/>
        <family val="2"/>
      </rPr>
      <t>EKTOR</t>
    </r>
  </si>
  <si>
    <r>
      <rPr>
        <sz val="8"/>
        <rFont val="Tahoma"/>
        <family val="2"/>
      </rPr>
      <t>ektor ho</t>
    </r>
  </si>
  <si>
    <r>
      <rPr>
        <sz val="8"/>
        <rFont val="Tahoma"/>
        <family val="2"/>
      </rPr>
      <t>Grip Carbon</t>
    </r>
  </si>
  <si>
    <r>
      <rPr>
        <sz val="8"/>
        <rFont val="Tahoma"/>
        <family val="2"/>
      </rPr>
      <t>Rooky</t>
    </r>
  </si>
  <si>
    <r>
      <rPr>
        <sz val="8"/>
        <rFont val="Tahoma"/>
        <family val="2"/>
      </rPr>
      <t>Nascar</t>
    </r>
  </si>
  <si>
    <r>
      <rPr>
        <sz val="8"/>
        <rFont val="Tahoma"/>
        <family val="2"/>
      </rPr>
      <t>Rev</t>
    </r>
  </si>
  <si>
    <r>
      <rPr>
        <sz val="8"/>
        <rFont val="Tahoma"/>
        <family val="2"/>
      </rPr>
      <t>Ultra</t>
    </r>
  </si>
  <si>
    <r>
      <rPr>
        <sz val="8"/>
        <rFont val="Tahoma"/>
        <family val="2"/>
      </rPr>
      <t>Pro 2000</t>
    </r>
  </si>
  <si>
    <r>
      <rPr>
        <sz val="8"/>
        <rFont val="Tahoma"/>
        <family val="2"/>
      </rPr>
      <t>EVO</t>
    </r>
  </si>
  <si>
    <r>
      <rPr>
        <sz val="8"/>
        <rFont val="Tahoma"/>
        <family val="2"/>
      </rPr>
      <t>Mirage</t>
    </r>
  </si>
  <si>
    <r>
      <rPr>
        <sz val="8"/>
        <rFont val="Tahoma"/>
        <family val="2"/>
      </rPr>
      <t>Start EVO</t>
    </r>
  </si>
  <si>
    <r>
      <rPr>
        <sz val="8"/>
        <rFont val="Tahoma"/>
        <family val="2"/>
      </rPr>
      <t>Pista HA/684</t>
    </r>
  </si>
  <si>
    <r>
      <rPr>
        <sz val="8"/>
        <rFont val="Tahoma"/>
        <family val="2"/>
      </rPr>
      <t>KINGDRAGON</t>
    </r>
  </si>
  <si>
    <r>
      <rPr>
        <sz val="8"/>
        <rFont val="Tahoma"/>
        <family val="2"/>
      </rPr>
      <t>Master K/C</t>
    </r>
  </si>
  <si>
    <r>
      <rPr>
        <sz val="8"/>
        <rFont val="Tahoma"/>
        <family val="2"/>
      </rPr>
      <t>Polaris K/C</t>
    </r>
  </si>
  <si>
    <r>
      <rPr>
        <sz val="8"/>
        <rFont val="Tahoma"/>
        <family val="2"/>
      </rPr>
      <t>Mille Laghi Evo VTR</t>
    </r>
  </si>
  <si>
    <r>
      <rPr>
        <sz val="8"/>
        <rFont val="Tahoma"/>
        <family val="2"/>
      </rPr>
      <t>Top Nascar K/C</t>
    </r>
  </si>
  <si>
    <r>
      <rPr>
        <sz val="8"/>
        <rFont val="Tahoma"/>
        <family val="2"/>
      </rPr>
      <t>Mille Laghi Evo K/C</t>
    </r>
  </si>
  <si>
    <r>
      <rPr>
        <sz val="8"/>
        <rFont val="Tahoma"/>
        <family val="2"/>
      </rPr>
      <t>Polaris VTR</t>
    </r>
  </si>
  <si>
    <r>
      <rPr>
        <sz val="8"/>
        <rFont val="Tahoma"/>
        <family val="2"/>
      </rPr>
      <t>Montecarlo VTR</t>
    </r>
  </si>
  <si>
    <r>
      <rPr>
        <sz val="8"/>
        <rFont val="Tahoma"/>
        <family val="2"/>
      </rPr>
      <t>Extreme K/C</t>
    </r>
  </si>
  <si>
    <r>
      <rPr>
        <sz val="8"/>
        <rFont val="Tahoma"/>
        <family val="2"/>
      </rPr>
      <t>Acropolis VTR</t>
    </r>
  </si>
  <si>
    <r>
      <rPr>
        <sz val="8"/>
        <rFont val="Tahoma"/>
        <family val="2"/>
      </rPr>
      <t>Top Nascar VTR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</si>
  <si>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</si>
  <si>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CHALLENGE VTR</t>
    </r>
  </si>
  <si>
    <r>
      <rPr>
        <sz val="8"/>
        <rFont val="Tahoma"/>
        <family val="2"/>
      </rPr>
      <t>Pista HA/686</t>
    </r>
  </si>
  <si>
    <r>
      <rPr>
        <sz val="8"/>
        <rFont val="Tahoma"/>
        <family val="2"/>
      </rPr>
      <t>RS HA/633</t>
    </r>
  </si>
  <si>
    <r>
      <rPr>
        <sz val="8"/>
        <rFont val="Tahoma"/>
        <family val="2"/>
      </rPr>
      <t>ECO HA/644</t>
    </r>
  </si>
  <si>
    <r>
      <rPr>
        <sz val="8"/>
        <rFont val="Tahoma"/>
        <family val="2"/>
      </rPr>
      <t>ektor start</t>
    </r>
  </si>
  <si>
    <r>
      <rPr>
        <sz val="8"/>
        <rFont val="Tahoma"/>
        <family val="2"/>
      </rPr>
      <t>ektor winner</t>
    </r>
  </si>
  <si>
    <r>
      <rPr>
        <sz val="8"/>
        <rFont val="Tahoma"/>
        <family val="2"/>
      </rPr>
      <t>ektor rush kevlar/carbone</t>
    </r>
  </si>
  <si>
    <r>
      <rPr>
        <sz val="8"/>
        <rFont val="Tahoma"/>
        <family val="2"/>
      </rPr>
      <t>Tframe</t>
    </r>
  </si>
  <si>
    <r>
      <rPr>
        <sz val="8"/>
        <rFont val="Tahoma"/>
        <family val="2"/>
      </rPr>
      <t>GRIP K/C or HA/636</t>
    </r>
  </si>
  <si>
    <r>
      <rPr>
        <sz val="8"/>
        <rFont val="Tahoma"/>
        <family val="2"/>
      </rPr>
      <t>EXTRA HA 634 or ECO XL</t>
    </r>
  </si>
  <si>
    <r>
      <rPr>
        <sz val="8"/>
        <rFont val="Tahoma"/>
        <family val="2"/>
      </rPr>
      <t>PRO WRC</t>
    </r>
  </si>
  <si>
    <r>
      <rPr>
        <sz val="8"/>
        <rFont val="Tahoma"/>
        <family val="2"/>
      </rPr>
      <t>Atlas</t>
    </r>
  </si>
  <si>
    <r>
      <rPr>
        <sz val="8"/>
        <rFont val="Tahoma"/>
        <family val="2"/>
      </rPr>
      <t>CORSA</t>
    </r>
  </si>
  <si>
    <r>
      <rPr>
        <sz val="8"/>
        <rFont val="Tahoma"/>
        <family val="2"/>
      </rPr>
      <t>TECNO</t>
    </r>
  </si>
  <si>
    <r>
      <rPr>
        <sz val="8"/>
        <rFont val="Tahoma"/>
        <family val="2"/>
      </rPr>
      <t>Junior</t>
    </r>
  </si>
  <si>
    <r>
      <rPr>
        <sz val="8"/>
        <rFont val="Tahoma"/>
        <family val="2"/>
      </rPr>
      <t>EkTOR RUSH fibre</t>
    </r>
  </si>
  <si>
    <r>
      <rPr>
        <sz val="8"/>
        <rFont val="Tahoma"/>
        <family val="2"/>
      </rPr>
      <t>Super touring 1999</t>
    </r>
  </si>
  <si>
    <r>
      <rPr>
        <sz val="8"/>
        <rFont val="Tahoma"/>
        <family val="2"/>
      </rPr>
      <t>NORFOLK</t>
    </r>
  </si>
  <si>
    <r>
      <rPr>
        <sz val="8"/>
        <rFont val="Tahoma"/>
        <family val="2"/>
      </rPr>
      <t>GTP seat</t>
    </r>
  </si>
  <si>
    <r>
      <rPr>
        <sz val="8"/>
        <rFont val="Tahoma"/>
        <family val="2"/>
      </rPr>
      <t>Nascar KC</t>
    </r>
  </si>
  <si>
    <r>
      <rPr>
        <sz val="8"/>
        <rFont val="Tahoma"/>
        <family val="2"/>
      </rPr>
      <t>Extreme VTR</t>
    </r>
  </si>
  <si>
    <r>
      <rPr>
        <sz val="8"/>
        <rFont val="Tahoma"/>
        <family val="2"/>
      </rPr>
      <t>Acropolis or EVO KC</t>
    </r>
  </si>
  <si>
    <r>
      <rPr>
        <sz val="8"/>
        <rFont val="Tahoma"/>
        <family val="2"/>
      </rPr>
      <t>Pro Racer 99 SPA</t>
    </r>
  </si>
  <si>
    <r>
      <rPr>
        <sz val="8"/>
        <rFont val="Tahoma"/>
        <family val="2"/>
      </rPr>
      <t>ISOMAX</t>
    </r>
  </si>
  <si>
    <r>
      <rPr>
        <sz val="8"/>
        <rFont val="Tahoma"/>
        <family val="2"/>
      </rPr>
      <t>ISOMAX SHR</t>
    </r>
  </si>
  <si>
    <r>
      <rPr>
        <sz val="8"/>
        <rFont val="Tahoma"/>
        <family val="2"/>
      </rPr>
      <t>TTE</t>
    </r>
  </si>
  <si>
    <r>
      <rPr>
        <sz val="8"/>
        <rFont val="Tahoma"/>
        <family val="2"/>
      </rPr>
      <t>Driver</t>
    </r>
  </si>
  <si>
    <r>
      <rPr>
        <sz val="8"/>
        <rFont val="Tahoma"/>
        <family val="2"/>
      </rPr>
      <t>GA RACING</t>
    </r>
  </si>
  <si>
    <r>
      <rPr>
        <sz val="8"/>
        <rFont val="Tahoma"/>
        <family val="2"/>
      </rPr>
      <t>CHAMP</t>
    </r>
  </si>
  <si>
    <r>
      <rPr>
        <sz val="8"/>
        <rFont val="Tahoma"/>
        <family val="2"/>
      </rPr>
      <t>SPEEDY</t>
    </r>
  </si>
  <si>
    <r>
      <rPr>
        <sz val="8"/>
        <rFont val="Tahoma"/>
        <family val="2"/>
      </rPr>
      <t>ECO</t>
    </r>
  </si>
  <si>
    <r>
      <rPr>
        <sz val="8"/>
        <rFont val="Tahoma"/>
        <family val="2"/>
      </rPr>
      <t>JET</t>
    </r>
  </si>
  <si>
    <r>
      <rPr>
        <sz val="8"/>
        <rFont val="Tahoma"/>
        <family val="2"/>
      </rPr>
      <t>Imola</t>
    </r>
  </si>
  <si>
    <r>
      <rPr>
        <sz val="8"/>
        <rFont val="Tahoma"/>
        <family val="2"/>
      </rPr>
      <t>Evolution</t>
    </r>
  </si>
  <si>
    <r>
      <rPr>
        <sz val="8"/>
        <rFont val="Tahoma"/>
        <family val="2"/>
      </rPr>
      <t>Imola GT</t>
    </r>
  </si>
  <si>
    <r>
      <rPr>
        <sz val="8"/>
        <rFont val="Tahoma"/>
        <family val="2"/>
      </rPr>
      <t>Evolution GT</t>
    </r>
  </si>
  <si>
    <r>
      <rPr>
        <sz val="8"/>
        <rFont val="Tahoma"/>
        <family val="2"/>
      </rPr>
      <t>Sportline</t>
    </r>
  </si>
  <si>
    <r>
      <rPr>
        <sz val="8"/>
        <rFont val="Tahoma"/>
        <family val="2"/>
      </rPr>
      <t>Sportline GT</t>
    </r>
  </si>
  <si>
    <r>
      <rPr>
        <sz val="8"/>
        <rFont val="Tahoma"/>
        <family val="2"/>
      </rPr>
      <t>Suzuka</t>
    </r>
  </si>
  <si>
    <r>
      <rPr>
        <sz val="8"/>
        <rFont val="Tahoma"/>
        <family val="2"/>
      </rPr>
      <t>JUMBO</t>
    </r>
  </si>
  <si>
    <r>
      <rPr>
        <sz val="8"/>
        <rFont val="Tahoma"/>
        <family val="2"/>
      </rPr>
      <t>RACE</t>
    </r>
  </si>
  <si>
    <r>
      <rPr>
        <sz val="8"/>
        <rFont val="Tahoma"/>
        <family val="2"/>
      </rPr>
      <t>porsche pro racer 99 SPG</t>
    </r>
  </si>
  <si>
    <r>
      <rPr>
        <sz val="8"/>
        <rFont val="Tahoma"/>
        <family val="2"/>
      </rPr>
      <t>GIOCAR</t>
    </r>
  </si>
  <si>
    <r>
      <rPr>
        <sz val="8"/>
        <rFont val="Tahoma"/>
        <family val="2"/>
      </rPr>
      <t>Skill</t>
    </r>
  </si>
  <si>
    <r>
      <rPr>
        <sz val="8"/>
        <rFont val="Tahoma"/>
        <family val="2"/>
      </rPr>
      <t>SAFARI KC</t>
    </r>
  </si>
  <si>
    <r>
      <rPr>
        <sz val="8"/>
        <rFont val="Tahoma"/>
        <family val="2"/>
      </rPr>
      <t>RACE KC</t>
    </r>
  </si>
  <si>
    <r>
      <rPr>
        <sz val="8"/>
        <rFont val="Tahoma"/>
        <family val="2"/>
      </rPr>
      <t>SPEEDY KC</t>
    </r>
  </si>
  <si>
    <r>
      <rPr>
        <sz val="8"/>
        <rFont val="Tahoma"/>
        <family val="2"/>
      </rPr>
      <t>WRC HA/640</t>
    </r>
  </si>
  <si>
    <r>
      <rPr>
        <sz val="8"/>
        <rFont val="Tahoma"/>
        <family val="2"/>
      </rPr>
      <t>komfort or RSL3000</t>
    </r>
  </si>
  <si>
    <r>
      <rPr>
        <sz val="8"/>
        <rFont val="Tahoma"/>
        <family val="2"/>
      </rPr>
      <t>komfort or RSL2000</t>
    </r>
  </si>
  <si>
    <r>
      <rPr>
        <sz val="8"/>
        <rFont val="Tahoma"/>
        <family val="2"/>
      </rPr>
      <t>Pro racer 99 SPG</t>
    </r>
  </si>
  <si>
    <r>
      <rPr>
        <sz val="8"/>
        <rFont val="Tahoma"/>
        <family val="2"/>
      </rPr>
      <t>RACER SPG</t>
    </r>
  </si>
  <si>
    <r>
      <rPr>
        <sz val="8"/>
        <rFont val="Tahoma"/>
        <family val="2"/>
      </rPr>
      <t>CUP</t>
    </r>
  </si>
  <si>
    <r>
      <rPr>
        <sz val="8"/>
        <rFont val="Tahoma"/>
        <family val="2"/>
      </rPr>
      <t>CS.003.00</t>
    </r>
  </si>
  <si>
    <r>
      <rPr>
        <sz val="8"/>
        <rFont val="Tahoma"/>
        <family val="2"/>
      </rPr>
      <t>Montecarlo CARB</t>
    </r>
  </si>
  <si>
    <r>
      <rPr>
        <sz val="8"/>
        <rFont val="Tahoma"/>
        <family val="2"/>
      </rPr>
      <t>CS.004.00</t>
    </r>
  </si>
  <si>
    <r>
      <rPr>
        <sz val="8"/>
        <rFont val="Tahoma"/>
        <family val="2"/>
      </rPr>
      <t>CRONO</t>
    </r>
  </si>
  <si>
    <r>
      <rPr>
        <sz val="8"/>
        <rFont val="Tahoma"/>
        <family val="2"/>
      </rPr>
      <t>CS.005.00</t>
    </r>
  </si>
  <si>
    <r>
      <rPr>
        <sz val="8"/>
        <rFont val="Tahoma"/>
        <family val="2"/>
      </rPr>
      <t>GT</t>
    </r>
  </si>
  <si>
    <r>
      <rPr>
        <sz val="8"/>
        <rFont val="Tahoma"/>
        <family val="2"/>
      </rPr>
      <t>CS.006.00</t>
    </r>
  </si>
  <si>
    <r>
      <rPr>
        <sz val="8"/>
        <rFont val="Tahoma"/>
        <family val="2"/>
      </rPr>
      <t>RE01</t>
    </r>
  </si>
  <si>
    <r>
      <rPr>
        <sz val="8"/>
        <rFont val="Tahoma"/>
        <family val="2"/>
      </rPr>
      <t>CS.007.00</t>
    </r>
  </si>
  <si>
    <r>
      <rPr>
        <sz val="8"/>
        <rFont val="Tahoma"/>
        <family val="2"/>
      </rPr>
      <t>CUP VTR</t>
    </r>
  </si>
  <si>
    <r>
      <rPr>
        <sz val="8"/>
        <rFont val="Tahoma"/>
        <family val="2"/>
      </rPr>
      <t>CS.008.00</t>
    </r>
  </si>
  <si>
    <r>
      <rPr>
        <sz val="8"/>
        <rFont val="Tahoma"/>
        <family val="2"/>
      </rPr>
      <t>4000W</t>
    </r>
  </si>
  <si>
    <r>
      <rPr>
        <sz val="8"/>
        <rFont val="Tahoma"/>
        <family val="2"/>
      </rPr>
      <t>CS.009.00</t>
    </r>
  </si>
  <si>
    <r>
      <rPr>
        <sz val="8"/>
        <rFont val="Tahoma"/>
        <family val="2"/>
      </rPr>
      <t>CS.010.00</t>
    </r>
  </si>
  <si>
    <r>
      <rPr>
        <sz val="8"/>
        <rFont val="Tahoma"/>
        <family val="2"/>
      </rPr>
      <t>9009HR</t>
    </r>
  </si>
  <si>
    <r>
      <rPr>
        <sz val="8"/>
        <rFont val="Tahoma"/>
        <family val="2"/>
      </rPr>
      <t>CS.011.00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</si>
  <si>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</si>
  <si>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CS.012.00</t>
    </r>
  </si>
  <si>
    <r>
      <rPr>
        <sz val="8"/>
        <rFont val="Tahoma"/>
        <family val="2"/>
      </rPr>
      <t>SPG.N</t>
    </r>
  </si>
  <si>
    <r>
      <rPr>
        <sz val="8"/>
        <rFont val="Tahoma"/>
        <family val="2"/>
      </rPr>
      <t>CS.013.00</t>
    </r>
  </si>
  <si>
    <r>
      <rPr>
        <sz val="8"/>
        <rFont val="Tahoma"/>
        <family val="2"/>
      </rPr>
      <t>C-ONE CORPORATION</t>
    </r>
  </si>
  <si>
    <r>
      <rPr>
        <sz val="8"/>
        <rFont val="Tahoma"/>
        <family val="2"/>
      </rPr>
      <t>Interget</t>
    </r>
  </si>
  <si>
    <r>
      <rPr>
        <sz val="8"/>
        <rFont val="Tahoma"/>
        <family val="2"/>
      </rPr>
      <t>CS.014.00</t>
    </r>
  </si>
  <si>
    <r>
      <rPr>
        <sz val="8"/>
        <rFont val="Tahoma"/>
        <family val="2"/>
      </rPr>
      <t>Profi SPA</t>
    </r>
  </si>
  <si>
    <r>
      <rPr>
        <sz val="8"/>
        <rFont val="Tahoma"/>
        <family val="2"/>
      </rPr>
      <t>CS.015.00</t>
    </r>
  </si>
  <si>
    <r>
      <rPr>
        <sz val="8"/>
        <rFont val="Tahoma"/>
        <family val="2"/>
      </rPr>
      <t>ISO 2000</t>
    </r>
  </si>
  <si>
    <r>
      <rPr>
        <sz val="8"/>
        <rFont val="Tahoma"/>
        <family val="2"/>
      </rPr>
      <t>CS.016.00</t>
    </r>
  </si>
  <si>
    <r>
      <rPr>
        <sz val="8"/>
        <rFont val="Tahoma"/>
        <family val="2"/>
      </rPr>
      <t>pro racer SPA 80mm verbreitert</t>
    </r>
  </si>
  <si>
    <r>
      <rPr>
        <sz val="8"/>
        <rFont val="Tahoma"/>
        <family val="2"/>
      </rPr>
      <t>CS.017.00</t>
    </r>
  </si>
  <si>
    <r>
      <rPr>
        <sz val="8"/>
        <rFont val="Tahoma"/>
        <family val="2"/>
      </rPr>
      <t>AAR RAcing-2 303</t>
    </r>
  </si>
  <si>
    <r>
      <rPr>
        <sz val="8"/>
        <rFont val="Tahoma"/>
        <family val="2"/>
      </rPr>
      <t>CS.018.00</t>
    </r>
  </si>
  <si>
    <r>
      <rPr>
        <sz val="8"/>
        <rFont val="Tahoma"/>
        <family val="2"/>
      </rPr>
      <t>AAR Racing-2 302</t>
    </r>
  </si>
  <si>
    <r>
      <rPr>
        <sz val="8"/>
        <rFont val="Tahoma"/>
        <family val="2"/>
      </rPr>
      <t>CS.019.00</t>
    </r>
  </si>
  <si>
    <r>
      <rPr>
        <sz val="8"/>
        <rFont val="Tahoma"/>
        <family val="2"/>
      </rPr>
      <t>AAR RAcing-2 301</t>
    </r>
  </si>
  <si>
    <r>
      <rPr>
        <sz val="8"/>
        <rFont val="Tahoma"/>
        <family val="2"/>
      </rPr>
      <t>CS.020.00</t>
    </r>
  </si>
  <si>
    <r>
      <rPr>
        <sz val="8"/>
        <rFont val="Tahoma"/>
        <family val="2"/>
      </rPr>
      <t>AAR RAcing-2 300</t>
    </r>
  </si>
  <si>
    <r>
      <rPr>
        <sz val="8"/>
        <rFont val="Tahoma"/>
        <family val="2"/>
      </rPr>
      <t>CS.021.01</t>
    </r>
  </si>
  <si>
    <r>
      <rPr>
        <sz val="8"/>
        <rFont val="Tahoma"/>
        <family val="2"/>
      </rPr>
      <t>RMS</t>
    </r>
  </si>
  <si>
    <r>
      <rPr>
        <sz val="8"/>
        <rFont val="Tahoma"/>
        <family val="2"/>
      </rPr>
      <t>CS.022.01</t>
    </r>
  </si>
  <si>
    <r>
      <rPr>
        <sz val="8"/>
        <rFont val="Tahoma"/>
        <family val="2"/>
      </rPr>
      <t>Start</t>
    </r>
  </si>
  <si>
    <r>
      <rPr>
        <sz val="8"/>
        <rFont val="Tahoma"/>
        <family val="2"/>
      </rPr>
      <t>CS.023.01</t>
    </r>
  </si>
  <si>
    <r>
      <rPr>
        <sz val="8"/>
        <rFont val="Tahoma"/>
        <family val="2"/>
      </rPr>
      <t>CARBOSYSTEMS</t>
    </r>
  </si>
  <si>
    <r>
      <rPr>
        <sz val="8"/>
        <rFont val="Tahoma"/>
        <family val="2"/>
      </rPr>
      <t>Safetycell</t>
    </r>
  </si>
  <si>
    <r>
      <rPr>
        <sz val="8"/>
        <rFont val="Tahoma"/>
        <family val="2"/>
      </rPr>
      <t>CS.024.01</t>
    </r>
  </si>
  <si>
    <r>
      <rPr>
        <sz val="8"/>
        <rFont val="Tahoma"/>
        <family val="2"/>
      </rPr>
      <t>Mooncraft S/No:2</t>
    </r>
  </si>
  <si>
    <r>
      <rPr>
        <sz val="8"/>
        <rFont val="Tahoma"/>
        <family val="2"/>
      </rPr>
      <t>CS.025.01</t>
    </r>
  </si>
  <si>
    <r>
      <rPr>
        <sz val="8"/>
        <rFont val="Tahoma"/>
        <family val="2"/>
      </rPr>
      <t>BIG HA/703 or WRC XL</t>
    </r>
  </si>
  <si>
    <r>
      <rPr>
        <sz val="8"/>
        <rFont val="Tahoma"/>
        <family val="2"/>
      </rPr>
      <t>CS.026.01</t>
    </r>
  </si>
  <si>
    <r>
      <rPr>
        <sz val="8"/>
        <rFont val="Tahoma"/>
        <family val="2"/>
      </rPr>
      <t>Vega2</t>
    </r>
  </si>
  <si>
    <r>
      <rPr>
        <sz val="8"/>
        <rFont val="Tahoma"/>
        <family val="2"/>
      </rPr>
      <t>CS.027.01</t>
    </r>
  </si>
  <si>
    <r>
      <rPr>
        <sz val="8"/>
        <rFont val="Tahoma"/>
        <family val="2"/>
      </rPr>
      <t>SHIN NAGOYA</t>
    </r>
  </si>
  <si>
    <r>
      <rPr>
        <sz val="8"/>
        <rFont val="Tahoma"/>
        <family val="2"/>
      </rPr>
      <t>Bride thrown FG603</t>
    </r>
  </si>
  <si>
    <r>
      <rPr>
        <sz val="8"/>
        <rFont val="Tahoma"/>
        <family val="2"/>
      </rPr>
      <t>CS.028.01</t>
    </r>
  </si>
  <si>
    <r>
      <rPr>
        <sz val="8"/>
        <rFont val="Tahoma"/>
        <family val="2"/>
      </rPr>
      <t>Bride Divine FM302</t>
    </r>
  </si>
  <si>
    <r>
      <rPr>
        <sz val="8"/>
        <rFont val="Tahoma"/>
        <family val="2"/>
      </rPr>
      <t>CS.029.01</t>
    </r>
  </si>
  <si>
    <r>
      <rPr>
        <sz val="8"/>
        <rFont val="Tahoma"/>
        <family val="2"/>
      </rPr>
      <t>Bride Divine FM303</t>
    </r>
  </si>
  <si>
    <r>
      <rPr>
        <sz val="8"/>
        <rFont val="Tahoma"/>
        <family val="2"/>
      </rPr>
      <t>CS.030.01</t>
    </r>
  </si>
  <si>
    <r>
      <rPr>
        <sz val="8"/>
        <rFont val="Tahoma"/>
        <family val="2"/>
      </rPr>
      <t>Bride Divine FS301</t>
    </r>
  </si>
  <si>
    <r>
      <rPr>
        <sz val="8"/>
        <rFont val="Tahoma"/>
        <family val="2"/>
      </rPr>
      <t>CS.031.01</t>
    </r>
  </si>
  <si>
    <r>
      <rPr>
        <sz val="8"/>
        <rFont val="Tahoma"/>
        <family val="2"/>
      </rPr>
      <t>Bride Divine FL301</t>
    </r>
  </si>
  <si>
    <r>
      <rPr>
        <sz val="8"/>
        <rFont val="Tahoma"/>
        <family val="2"/>
      </rPr>
      <t>CS.032.01</t>
    </r>
  </si>
  <si>
    <r>
      <rPr>
        <sz val="8"/>
        <rFont val="Tahoma"/>
        <family val="2"/>
      </rPr>
      <t>Bride thrown FG601</t>
    </r>
  </si>
  <si>
    <r>
      <rPr>
        <sz val="8"/>
        <rFont val="Tahoma"/>
        <family val="2"/>
      </rPr>
      <t>CS.033.01</t>
    </r>
  </si>
  <si>
    <r>
      <rPr>
        <sz val="8"/>
        <rFont val="Tahoma"/>
        <family val="2"/>
      </rPr>
      <t>Bride Divine FM301</t>
    </r>
  </si>
  <si>
    <r>
      <rPr>
        <sz val="8"/>
        <rFont val="Tahoma"/>
        <family val="2"/>
      </rPr>
      <t>CS.034.01</t>
    </r>
  </si>
  <si>
    <r>
      <rPr>
        <sz val="8"/>
        <rFont val="Tahoma"/>
        <family val="2"/>
      </rPr>
      <t>Bride Divine FM304</t>
    </r>
  </si>
  <si>
    <r>
      <rPr>
        <sz val="8"/>
        <rFont val="Tahoma"/>
        <family val="2"/>
      </rPr>
      <t>CS.035.01</t>
    </r>
  </si>
  <si>
    <r>
      <rPr>
        <sz val="8"/>
        <rFont val="Tahoma"/>
        <family val="2"/>
      </rPr>
      <t>Bride Divine FM305</t>
    </r>
  </si>
  <si>
    <r>
      <rPr>
        <sz val="8"/>
        <rFont val="Tahoma"/>
        <family val="2"/>
      </rPr>
      <t>CS.036.01</t>
    </r>
  </si>
  <si>
    <r>
      <rPr>
        <sz val="8"/>
        <rFont val="Tahoma"/>
        <family val="2"/>
      </rPr>
      <t>Bride Divine FL303</t>
    </r>
  </si>
  <si>
    <r>
      <rPr>
        <sz val="8"/>
        <rFont val="Tahoma"/>
        <family val="2"/>
      </rPr>
      <t>CS.037.01</t>
    </r>
  </si>
  <si>
    <r>
      <rPr>
        <sz val="8"/>
        <rFont val="Tahoma"/>
        <family val="2"/>
      </rPr>
      <t>MONTE CARLO</t>
    </r>
  </si>
  <si>
    <r>
      <rPr>
        <sz val="8"/>
        <rFont val="Tahoma"/>
        <family val="2"/>
      </rPr>
      <t>CS.038.01</t>
    </r>
  </si>
  <si>
    <r>
      <rPr>
        <sz val="8"/>
        <rFont val="Tahoma"/>
        <family val="2"/>
      </rPr>
      <t>bride MArvel FG607</t>
    </r>
  </si>
  <si>
    <r>
      <rPr>
        <sz val="8"/>
        <rFont val="Tahoma"/>
        <family val="2"/>
      </rPr>
      <t>CS.039.01</t>
    </r>
  </si>
  <si>
    <r>
      <rPr>
        <sz val="8"/>
        <rFont val="Tahoma"/>
        <family val="2"/>
      </rPr>
      <t>BRIDE FAME FM307</t>
    </r>
  </si>
  <si>
    <r>
      <rPr>
        <sz val="8"/>
        <rFont val="Tahoma"/>
        <family val="2"/>
      </rPr>
      <t>CS.040.01</t>
    </r>
  </si>
  <si>
    <r>
      <rPr>
        <sz val="8"/>
        <rFont val="Tahoma"/>
        <family val="2"/>
      </rPr>
      <t>CUP HI-TECH</t>
    </r>
  </si>
  <si>
    <r>
      <rPr>
        <sz val="8"/>
        <rFont val="Tahoma"/>
        <family val="2"/>
      </rPr>
      <t>CS.041.01</t>
    </r>
  </si>
  <si>
    <r>
      <rPr>
        <sz val="8"/>
        <rFont val="Tahoma"/>
        <family val="2"/>
      </rPr>
      <t>Nascar GT diablo</t>
    </r>
  </si>
  <si>
    <r>
      <rPr>
        <sz val="8"/>
        <rFont val="Tahoma"/>
        <family val="2"/>
      </rPr>
      <t>CS.042.01</t>
    </r>
  </si>
  <si>
    <r>
      <rPr>
        <sz val="8"/>
        <rFont val="Tahoma"/>
        <family val="2"/>
      </rPr>
      <t>WRC HA/705</t>
    </r>
  </si>
  <si>
    <r>
      <rPr>
        <sz val="8"/>
        <rFont val="Tahoma"/>
        <family val="2"/>
      </rPr>
      <t>CS.043.01</t>
    </r>
  </si>
  <si>
    <r>
      <rPr>
        <sz val="8"/>
        <rFont val="Tahoma"/>
        <family val="2"/>
      </rPr>
      <t>SPORT HA/649</t>
    </r>
  </si>
  <si>
    <r>
      <rPr>
        <sz val="8"/>
        <rFont val="Tahoma"/>
        <family val="2"/>
      </rPr>
      <t>CS.044.01</t>
    </r>
  </si>
  <si>
    <r>
      <rPr>
        <sz val="8"/>
        <rFont val="Tahoma"/>
        <family val="2"/>
      </rPr>
      <t>CS.045.01</t>
    </r>
  </si>
  <si>
    <r>
      <rPr>
        <sz val="8"/>
        <rFont val="Tahoma"/>
        <family val="2"/>
      </rPr>
      <t>CS.046.01</t>
    </r>
  </si>
  <si>
    <r>
      <rPr>
        <sz val="8"/>
        <rFont val="Tahoma"/>
        <family val="2"/>
      </rPr>
      <t>Monte Carlo 1 VTR</t>
    </r>
  </si>
  <si>
    <r>
      <rPr>
        <sz val="8"/>
        <rFont val="Tahoma"/>
        <family val="2"/>
      </rPr>
      <t>CS.047.02</t>
    </r>
  </si>
  <si>
    <r>
      <rPr>
        <sz val="8"/>
        <rFont val="Tahoma"/>
        <family val="2"/>
      </rPr>
      <t>RS 1000 GFK</t>
    </r>
  </si>
  <si>
    <r>
      <rPr>
        <sz val="8"/>
        <rFont val="Tahoma"/>
        <family val="2"/>
      </rPr>
      <t>CS.048.01</t>
    </r>
  </si>
  <si>
    <r>
      <rPr>
        <sz val="8"/>
        <rFont val="Tahoma"/>
        <family val="2"/>
      </rPr>
      <t>CUP 1</t>
    </r>
  </si>
  <si>
    <r>
      <rPr>
        <sz val="8"/>
        <rFont val="Tahoma"/>
        <family val="2"/>
      </rPr>
      <t>CS.050.01</t>
    </r>
  </si>
  <si>
    <r>
      <rPr>
        <sz val="8"/>
        <rFont val="Tahoma"/>
        <family val="2"/>
      </rPr>
      <t>Acropolis 1 KC</t>
    </r>
  </si>
  <si>
    <r>
      <rPr>
        <sz val="8"/>
        <rFont val="Tahoma"/>
        <family val="2"/>
      </rPr>
      <t>CS.051.01</t>
    </r>
  </si>
  <si>
    <r>
      <rPr>
        <sz val="8"/>
        <rFont val="Tahoma"/>
        <family val="2"/>
      </rPr>
      <t>Start 1 VTR</t>
    </r>
  </si>
  <si>
    <r>
      <rPr>
        <sz val="8"/>
        <rFont val="Tahoma"/>
        <family val="2"/>
      </rPr>
      <t>CS.052.01</t>
    </r>
  </si>
  <si>
    <r>
      <rPr>
        <sz val="8"/>
        <rFont val="Tahoma"/>
        <family val="2"/>
      </rPr>
      <t>CUP 2</t>
    </r>
  </si>
  <si>
    <t>Спортивного типа</t>
  </si>
  <si>
    <t>АКТ ВХОДНОЙ ТЕХНИЧЕСКОЙ ИНСПЕКЦИИ</t>
  </si>
  <si>
    <t>RS.233.13</t>
  </si>
  <si>
    <t>CP.011.26-A</t>
  </si>
  <si>
    <t>CS.826.97</t>
  </si>
  <si>
    <t>CS.828.97</t>
  </si>
  <si>
    <t>CS.830.97</t>
  </si>
  <si>
    <t>CS.831.97</t>
  </si>
  <si>
    <t>CS.832.98</t>
  </si>
  <si>
    <t>CS.900.98</t>
  </si>
  <si>
    <t>CS.904.98</t>
  </si>
  <si>
    <t>CS.905.98</t>
  </si>
  <si>
    <t>CS.909.98</t>
  </si>
  <si>
    <t>CS.911.98</t>
  </si>
  <si>
    <t>CS.913.98</t>
  </si>
  <si>
    <t>CS.914.98</t>
  </si>
  <si>
    <t>CS.915.98</t>
  </si>
  <si>
    <t>CS.916.98</t>
  </si>
  <si>
    <t>CS.917.98</t>
  </si>
  <si>
    <t>CS.918.98</t>
  </si>
  <si>
    <t>CS.919.98</t>
  </si>
  <si>
    <t>CS.922.98</t>
  </si>
  <si>
    <t>CS.924.98</t>
  </si>
  <si>
    <t>CS.925.98</t>
  </si>
  <si>
    <t>CS.927.98</t>
  </si>
  <si>
    <t>CS.928.98</t>
  </si>
  <si>
    <t>CS.929.98</t>
  </si>
  <si>
    <t>CS.930.98</t>
  </si>
  <si>
    <t>CS.931.98</t>
  </si>
  <si>
    <t>CS.932.98</t>
  </si>
  <si>
    <t>CS.933.98</t>
  </si>
  <si>
    <t>CS.934.98</t>
  </si>
  <si>
    <t>CS.935.98</t>
  </si>
  <si>
    <t>CS.936.98</t>
  </si>
  <si>
    <t>CS.937.98</t>
  </si>
  <si>
    <t>CS.938.98</t>
  </si>
  <si>
    <t>CS.940.98</t>
  </si>
  <si>
    <t>CS.941.98</t>
  </si>
  <si>
    <t>CS.942.98</t>
  </si>
  <si>
    <t>CS.943.98</t>
  </si>
  <si>
    <t>CS.944.98</t>
  </si>
  <si>
    <t>CS.945.98</t>
  </si>
  <si>
    <t>CS.946.98</t>
  </si>
  <si>
    <t>CS.947.99</t>
  </si>
  <si>
    <t>CS.948.99</t>
  </si>
  <si>
    <t>CS.949.99</t>
  </si>
  <si>
    <t>CS.950.99</t>
  </si>
  <si>
    <t>CS.951.99</t>
  </si>
  <si>
    <t>CS.952.99</t>
  </si>
  <si>
    <t>CS.953.99</t>
  </si>
  <si>
    <t>CS.954.99</t>
  </si>
  <si>
    <t>CS.955.99</t>
  </si>
  <si>
    <t>CS.956.99</t>
  </si>
  <si>
    <t>CS.957.99</t>
  </si>
  <si>
    <t>CS.958.99</t>
  </si>
  <si>
    <t>CS.959.99</t>
  </si>
  <si>
    <t>CS.960.99</t>
  </si>
  <si>
    <t>CS.961.99</t>
  </si>
  <si>
    <t>CS.962.99</t>
  </si>
  <si>
    <t>CS.963.99</t>
  </si>
  <si>
    <t>CS.964.99</t>
  </si>
  <si>
    <t>CS.965.99</t>
  </si>
  <si>
    <t>CS.966.99</t>
  </si>
  <si>
    <t>CS.967.99</t>
  </si>
  <si>
    <t>CS.968.99</t>
  </si>
  <si>
    <t>CS.969.99</t>
  </si>
  <si>
    <t>CS.970.99</t>
  </si>
  <si>
    <t>CS.971.99</t>
  </si>
  <si>
    <t>CS.973.99</t>
  </si>
  <si>
    <t>CS.974.99</t>
  </si>
  <si>
    <t>CS.975.99</t>
  </si>
  <si>
    <t>CS.976.99</t>
  </si>
  <si>
    <t>CS.977.99</t>
  </si>
  <si>
    <t>CS.978.99</t>
  </si>
  <si>
    <t>CS.979.99</t>
  </si>
  <si>
    <t>CS.981.99</t>
  </si>
  <si>
    <t>CS.982.99</t>
  </si>
  <si>
    <t>CS.983.99</t>
  </si>
  <si>
    <t>CS.984.99</t>
  </si>
  <si>
    <t>CS.985.99</t>
  </si>
  <si>
    <t>CS.986.99</t>
  </si>
  <si>
    <t>CS.987.99</t>
  </si>
  <si>
    <t>CS.988.99</t>
  </si>
  <si>
    <t>CS.989.99</t>
  </si>
  <si>
    <t>CS.990.00</t>
  </si>
  <si>
    <t>CS.991.00</t>
  </si>
  <si>
    <t>CS.995.00</t>
  </si>
  <si>
    <t>CS.996.00</t>
  </si>
  <si>
    <t>CS.998.00</t>
  </si>
  <si>
    <t>CS.999.00</t>
  </si>
  <si>
    <r>
      <rPr>
        <sz val="8"/>
        <rFont val="Tahoma"/>
        <family val="2"/>
      </rPr>
      <t>CS.054.02</t>
    </r>
  </si>
  <si>
    <r>
      <rPr>
        <sz val="8"/>
        <rFont val="Tahoma"/>
        <family val="2"/>
      </rPr>
      <t>RE-02</t>
    </r>
  </si>
  <si>
    <r>
      <rPr>
        <sz val="8"/>
        <rFont val="Tahoma"/>
        <family val="2"/>
      </rPr>
      <t>CS.055.02</t>
    </r>
  </si>
  <si>
    <r>
      <rPr>
        <sz val="8"/>
        <rFont val="Tahoma"/>
        <family val="2"/>
      </rPr>
      <t>Racer</t>
    </r>
  </si>
  <si>
    <r>
      <rPr>
        <sz val="8"/>
        <rFont val="Tahoma"/>
        <family val="2"/>
      </rPr>
      <t>CS.056.02</t>
    </r>
  </si>
  <si>
    <r>
      <rPr>
        <sz val="8"/>
        <rFont val="Tahoma"/>
        <family val="2"/>
      </rPr>
      <t>CS.058.02</t>
    </r>
  </si>
  <si>
    <r>
      <rPr>
        <sz val="8"/>
        <rFont val="Tahoma"/>
        <family val="2"/>
      </rPr>
      <t>CS.059.02</t>
    </r>
  </si>
  <si>
    <r>
      <rPr>
        <sz val="8"/>
        <rFont val="Tahoma"/>
        <family val="2"/>
      </rPr>
      <t>BASIC</t>
    </r>
  </si>
  <si>
    <r>
      <rPr>
        <sz val="8"/>
        <rFont val="Tahoma"/>
        <family val="2"/>
      </rPr>
      <t>CS.060.02</t>
    </r>
  </si>
  <si>
    <r>
      <rPr>
        <sz val="8"/>
        <rFont val="Tahoma"/>
        <family val="2"/>
      </rPr>
      <t>CONCEPT</t>
    </r>
  </si>
  <si>
    <r>
      <rPr>
        <sz val="8"/>
        <rFont val="Tahoma"/>
        <family val="2"/>
      </rPr>
      <t>CS.061.02</t>
    </r>
  </si>
  <si>
    <r>
      <rPr>
        <sz val="8"/>
        <rFont val="Tahoma"/>
        <family val="2"/>
      </rPr>
      <t>ST</t>
    </r>
  </si>
  <si>
    <r>
      <rPr>
        <sz val="8"/>
        <rFont val="Tahoma"/>
        <family val="2"/>
      </rPr>
      <t>CS.062.02</t>
    </r>
  </si>
  <si>
    <r>
      <rPr>
        <sz val="8"/>
        <rFont val="Tahoma"/>
        <family val="2"/>
      </rPr>
      <t>4009W</t>
    </r>
  </si>
  <si>
    <r>
      <rPr>
        <sz val="8"/>
        <rFont val="Tahoma"/>
        <family val="2"/>
      </rPr>
      <t>CS.063.02</t>
    </r>
  </si>
  <si>
    <r>
      <rPr>
        <sz val="8"/>
        <rFont val="Tahoma"/>
        <family val="2"/>
      </rPr>
      <t>4009HR</t>
    </r>
  </si>
  <si>
    <r>
      <rPr>
        <sz val="8"/>
        <rFont val="Tahoma"/>
        <family val="2"/>
      </rPr>
      <t>CS.064.02</t>
    </r>
  </si>
  <si>
    <r>
      <rPr>
        <sz val="8"/>
        <rFont val="Tahoma"/>
        <family val="2"/>
      </rPr>
      <t>4009WHRV</t>
    </r>
  </si>
  <si>
    <r>
      <rPr>
        <sz val="8"/>
        <rFont val="Tahoma"/>
        <family val="2"/>
      </rPr>
      <t>CS.065.02</t>
    </r>
  </si>
  <si>
    <r>
      <rPr>
        <sz val="8"/>
        <rFont val="Tahoma"/>
        <family val="2"/>
      </rPr>
      <t>4009HRV</t>
    </r>
  </si>
  <si>
    <r>
      <rPr>
        <sz val="8"/>
        <rFont val="Tahoma"/>
        <family val="2"/>
      </rPr>
      <t>CS.066.02</t>
    </r>
  </si>
  <si>
    <r>
      <rPr>
        <sz val="8"/>
        <rFont val="Tahoma"/>
        <family val="2"/>
      </rPr>
      <t>PROJECT CARBON</t>
    </r>
  </si>
  <si>
    <r>
      <rPr>
        <sz val="8"/>
        <rFont val="Tahoma"/>
        <family val="2"/>
      </rPr>
      <t>CS.067.02</t>
    </r>
  </si>
  <si>
    <r>
      <rPr>
        <sz val="8"/>
        <rFont val="Tahoma"/>
        <family val="2"/>
      </rPr>
      <t>PROJECT VTR</t>
    </r>
  </si>
  <si>
    <r>
      <rPr>
        <sz val="8"/>
        <rFont val="Tahoma"/>
        <family val="2"/>
      </rPr>
      <t>CS.068.02</t>
    </r>
  </si>
  <si>
    <r>
      <rPr>
        <sz val="8"/>
        <rFont val="Tahoma"/>
        <family val="2"/>
      </rPr>
      <t>PROFI SPG</t>
    </r>
  </si>
  <si>
    <r>
      <rPr>
        <sz val="8"/>
        <rFont val="Tahoma"/>
        <family val="2"/>
      </rPr>
      <t>CS.069.03</t>
    </r>
  </si>
  <si>
    <r>
      <rPr>
        <sz val="8"/>
        <rFont val="Tahoma"/>
        <family val="2"/>
      </rPr>
      <t>HURRICANE</t>
    </r>
  </si>
  <si>
    <r>
      <rPr>
        <sz val="8"/>
        <rFont val="Tahoma"/>
        <family val="2"/>
      </rPr>
      <t>CS.070.03</t>
    </r>
  </si>
  <si>
    <r>
      <rPr>
        <sz val="8"/>
        <rFont val="Tahoma"/>
        <family val="2"/>
      </rPr>
      <t>MONACO S</t>
    </r>
  </si>
  <si>
    <r>
      <rPr>
        <sz val="8"/>
        <rFont val="Tahoma"/>
        <family val="2"/>
      </rPr>
      <t>CS.071.03</t>
    </r>
  </si>
  <si>
    <r>
      <rPr>
        <sz val="8"/>
        <rFont val="Tahoma"/>
        <family val="2"/>
      </rPr>
      <t>DCM CS01</t>
    </r>
  </si>
  <si>
    <r>
      <rPr>
        <sz val="8"/>
        <rFont val="Tahoma"/>
        <family val="2"/>
      </rPr>
      <t>CS.072.03</t>
    </r>
  </si>
  <si>
    <r>
      <rPr>
        <sz val="8"/>
        <rFont val="Tahoma"/>
        <family val="2"/>
      </rPr>
      <t>PROTEC</t>
    </r>
  </si>
  <si>
    <r>
      <rPr>
        <sz val="8"/>
        <rFont val="Tahoma"/>
        <family val="2"/>
      </rPr>
      <t>CS.073.03</t>
    </r>
  </si>
  <si>
    <r>
      <rPr>
        <sz val="8"/>
        <rFont val="Tahoma"/>
        <family val="2"/>
      </rPr>
      <t>TEE'S CORPORATION</t>
    </r>
  </si>
  <si>
    <r>
      <rPr>
        <sz val="8"/>
        <rFont val="Tahoma"/>
        <family val="2"/>
      </rPr>
      <t>BRIDE F38A</t>
    </r>
  </si>
  <si>
    <r>
      <rPr>
        <sz val="8"/>
        <rFont val="Tahoma"/>
        <family val="2"/>
      </rPr>
      <t>CS.074.03</t>
    </r>
  </si>
  <si>
    <r>
      <rPr>
        <sz val="8"/>
        <rFont val="Tahoma"/>
        <family val="2"/>
      </rPr>
      <t>RECORD 2</t>
    </r>
  </si>
  <si>
    <r>
      <rPr>
        <sz val="8"/>
        <rFont val="Tahoma"/>
        <family val="2"/>
      </rPr>
      <t>CS.075.03</t>
    </r>
  </si>
  <si>
    <r>
      <rPr>
        <sz val="8"/>
        <rFont val="Tahoma"/>
        <family val="2"/>
      </rPr>
      <t>PRO RACER SPG XL</t>
    </r>
  </si>
  <si>
    <r>
      <rPr>
        <sz val="8"/>
        <rFont val="Tahoma"/>
        <family val="2"/>
      </rPr>
      <t>CS.076.03</t>
    </r>
  </si>
  <si>
    <r>
      <rPr>
        <sz val="8"/>
        <rFont val="Tahoma"/>
        <family val="2"/>
      </rPr>
      <t>PRO RACER SPG VARIO</t>
    </r>
  </si>
  <si>
    <r>
      <rPr>
        <sz val="8"/>
        <rFont val="Tahoma"/>
        <family val="2"/>
      </rPr>
      <t>CS.077.03</t>
    </r>
  </si>
  <si>
    <r>
      <rPr>
        <sz val="8"/>
        <rFont val="Tahoma"/>
        <family val="2"/>
      </rPr>
      <t>PRO GRP/COMPOSITE</t>
    </r>
  </si>
  <si>
    <r>
      <rPr>
        <sz val="8"/>
        <rFont val="Tahoma"/>
        <family val="2"/>
      </rPr>
      <t>CS.078.03</t>
    </r>
  </si>
  <si>
    <r>
      <rPr>
        <sz val="8"/>
        <rFont val="Tahoma"/>
        <family val="2"/>
      </rPr>
      <t>Pro WC2</t>
    </r>
  </si>
  <si>
    <r>
      <rPr>
        <sz val="8"/>
        <rFont val="Tahoma"/>
        <family val="2"/>
      </rPr>
      <t>CS.079.03</t>
    </r>
  </si>
  <si>
    <r>
      <rPr>
        <sz val="8"/>
        <rFont val="Tahoma"/>
        <family val="2"/>
      </rPr>
      <t>PRO HYBRID/CARBON</t>
    </r>
  </si>
  <si>
    <r>
      <rPr>
        <sz val="8"/>
        <rFont val="Tahoma"/>
        <family val="2"/>
      </rPr>
      <t>CS.080.03</t>
    </r>
  </si>
  <si>
    <r>
      <rPr>
        <sz val="8"/>
        <rFont val="Tahoma"/>
        <family val="2"/>
      </rPr>
      <t>18PD</t>
    </r>
  </si>
  <si>
    <r>
      <rPr>
        <sz val="8"/>
        <rFont val="Tahoma"/>
        <family val="2"/>
      </rPr>
      <t>CS.081.03</t>
    </r>
  </si>
  <si>
    <r>
      <rPr>
        <sz val="8"/>
        <rFont val="Tahoma"/>
        <family val="2"/>
      </rPr>
      <t>POLE POSITION JAPAN</t>
    </r>
  </si>
  <si>
    <r>
      <rPr>
        <sz val="8"/>
        <rFont val="Tahoma"/>
        <family val="2"/>
      </rPr>
      <t>CS.082.03</t>
    </r>
  </si>
  <si>
    <r>
      <rPr>
        <sz val="8"/>
        <rFont val="Tahoma"/>
        <family val="2"/>
      </rPr>
      <t>RS P.T.</t>
    </r>
  </si>
  <si>
    <r>
      <rPr>
        <sz val="8"/>
        <rFont val="Tahoma"/>
        <family val="2"/>
      </rPr>
      <t>CS.083.03</t>
    </r>
  </si>
  <si>
    <r>
      <rPr>
        <sz val="8"/>
        <rFont val="Tahoma"/>
        <family val="2"/>
      </rPr>
      <t>CIRCUIT VTR</t>
    </r>
  </si>
  <si>
    <r>
      <rPr>
        <sz val="8"/>
        <rFont val="Tahoma"/>
        <family val="2"/>
      </rPr>
      <t>CS.084.03</t>
    </r>
  </si>
  <si>
    <r>
      <rPr>
        <sz val="8"/>
        <rFont val="Tahoma"/>
        <family val="2"/>
      </rPr>
      <t>EVO XL</t>
    </r>
  </si>
  <si>
    <r>
      <rPr>
        <sz val="8"/>
        <rFont val="Tahoma"/>
        <family val="2"/>
      </rPr>
      <t>CS.085.04</t>
    </r>
  </si>
  <si>
    <r>
      <rPr>
        <sz val="8"/>
        <rFont val="Tahoma"/>
        <family val="2"/>
      </rPr>
      <t>GT COMPETITION II</t>
    </r>
  </si>
  <si>
    <r>
      <rPr>
        <sz val="8"/>
        <rFont val="Tahoma"/>
        <family val="2"/>
      </rPr>
      <t>CS.087.04</t>
    </r>
  </si>
  <si>
    <r>
      <rPr>
        <sz val="8"/>
        <rFont val="Tahoma"/>
        <family val="2"/>
      </rPr>
      <t>CS.088.04</t>
    </r>
  </si>
  <si>
    <r>
      <rPr>
        <sz val="8"/>
        <rFont val="Tahoma"/>
        <family val="2"/>
      </rPr>
      <t>TOURING</t>
    </r>
  </si>
  <si>
    <r>
      <rPr>
        <sz val="8"/>
        <rFont val="Tahoma"/>
        <family val="2"/>
      </rPr>
      <t>CS.089.04</t>
    </r>
  </si>
  <si>
    <r>
      <rPr>
        <sz val="8"/>
        <rFont val="Tahoma"/>
        <family val="2"/>
      </rPr>
      <t>HTS</t>
    </r>
  </si>
  <si>
    <r>
      <rPr>
        <sz val="8"/>
        <rFont val="Tahoma"/>
        <family val="2"/>
      </rPr>
      <t>CS.090.04</t>
    </r>
  </si>
  <si>
    <r>
      <rPr>
        <sz val="8"/>
        <rFont val="Tahoma"/>
        <family val="2"/>
      </rPr>
      <t>porsche PRo racer SPG VARIO</t>
    </r>
  </si>
  <si>
    <r>
      <rPr>
        <sz val="8"/>
        <rFont val="Tahoma"/>
        <family val="2"/>
      </rPr>
      <t>CS.091.04</t>
    </r>
  </si>
  <si>
    <r>
      <rPr>
        <sz val="8"/>
        <rFont val="Tahoma"/>
        <family val="2"/>
      </rPr>
      <t>INDIANAPOLIS</t>
    </r>
  </si>
  <si>
    <r>
      <rPr>
        <sz val="8"/>
        <rFont val="Tahoma"/>
        <family val="2"/>
      </rPr>
      <t>CS.092.04</t>
    </r>
  </si>
  <si>
    <r>
      <rPr>
        <sz val="8"/>
        <rFont val="Tahoma"/>
        <family val="2"/>
      </rPr>
      <t>BRIDE F31A</t>
    </r>
  </si>
  <si>
    <r>
      <rPr>
        <sz val="8"/>
        <rFont val="Tahoma"/>
        <family val="2"/>
      </rPr>
      <t>CS.093.04</t>
    </r>
  </si>
  <si>
    <r>
      <rPr>
        <sz val="8"/>
        <rFont val="Tahoma"/>
        <family val="2"/>
      </rPr>
      <t>RUNNER</t>
    </r>
  </si>
  <si>
    <r>
      <rPr>
        <sz val="8"/>
        <rFont val="Tahoma"/>
        <family val="2"/>
      </rPr>
      <t>CS.094.04</t>
    </r>
  </si>
  <si>
    <r>
      <rPr>
        <sz val="8"/>
        <rFont val="Tahoma"/>
        <family val="2"/>
      </rPr>
      <t>S-LIGHT</t>
    </r>
  </si>
  <si>
    <r>
      <rPr>
        <sz val="8"/>
        <rFont val="Tahoma"/>
        <family val="2"/>
      </rPr>
      <t>CS.095.04</t>
    </r>
  </si>
  <si>
    <r>
      <rPr>
        <sz val="8"/>
        <rFont val="Tahoma"/>
        <family val="2"/>
      </rPr>
      <t>9109HR</t>
    </r>
  </si>
  <si>
    <r>
      <rPr>
        <sz val="8"/>
        <rFont val="Tahoma"/>
        <family val="2"/>
      </rPr>
      <t>CS.096.04</t>
    </r>
  </si>
  <si>
    <r>
      <rPr>
        <sz val="8"/>
        <rFont val="Tahoma"/>
        <family val="2"/>
      </rPr>
      <t>4009WHR</t>
    </r>
  </si>
  <si>
    <r>
      <rPr>
        <sz val="8"/>
        <rFont val="Tahoma"/>
        <family val="2"/>
      </rPr>
      <t>CS.097.04</t>
    </r>
  </si>
  <si>
    <r>
      <rPr>
        <sz val="8"/>
        <rFont val="Tahoma"/>
        <family val="2"/>
      </rPr>
      <t>4000WX</t>
    </r>
  </si>
  <si>
    <r>
      <rPr>
        <sz val="8"/>
        <rFont val="Tahoma"/>
        <family val="2"/>
      </rPr>
      <t>CS.098.04</t>
    </r>
  </si>
  <si>
    <r>
      <rPr>
        <sz val="8"/>
        <rFont val="Tahoma"/>
        <family val="2"/>
      </rPr>
      <t>GARA</t>
    </r>
  </si>
  <si>
    <r>
      <rPr>
        <sz val="8"/>
        <rFont val="Tahoma"/>
        <family val="2"/>
      </rPr>
      <t>CS.099.04</t>
    </r>
  </si>
  <si>
    <r>
      <rPr>
        <sz val="8"/>
        <rFont val="Tahoma"/>
        <family val="2"/>
      </rPr>
      <t>CIRCUIT S-LIGHT</t>
    </r>
  </si>
  <si>
    <r>
      <rPr>
        <sz val="8"/>
        <rFont val="Tahoma"/>
        <family val="2"/>
      </rPr>
      <t>CS.100.04</t>
    </r>
  </si>
  <si>
    <r>
      <rPr>
        <sz val="8"/>
        <rFont val="Tahoma"/>
        <family val="2"/>
      </rPr>
      <t>VELO RACING</t>
    </r>
  </si>
  <si>
    <r>
      <rPr>
        <sz val="8"/>
        <rFont val="Tahoma"/>
        <family val="2"/>
      </rPr>
      <t>APEX</t>
    </r>
  </si>
  <si>
    <r>
      <rPr>
        <sz val="8"/>
        <rFont val="Tahoma"/>
        <family val="2"/>
      </rPr>
      <t>CS.101.04</t>
    </r>
  </si>
  <si>
    <r>
      <rPr>
        <sz val="8"/>
        <rFont val="Tahoma"/>
        <family val="2"/>
      </rPr>
      <t>GPT 3</t>
    </r>
  </si>
  <si>
    <r>
      <rPr>
        <sz val="8"/>
        <rFont val="Tahoma"/>
        <family val="2"/>
      </rPr>
      <t>CS.102.04</t>
    </r>
  </si>
  <si>
    <r>
      <rPr>
        <sz val="8"/>
        <rFont val="Tahoma"/>
        <family val="2"/>
      </rPr>
      <t>GPT 2</t>
    </r>
  </si>
  <si>
    <r>
      <rPr>
        <sz val="8"/>
        <rFont val="Tahoma"/>
        <family val="2"/>
      </rPr>
      <t>CS.103.04</t>
    </r>
  </si>
  <si>
    <r>
      <rPr>
        <sz val="8"/>
        <rFont val="Tahoma"/>
        <family val="2"/>
      </rPr>
      <t>GPT 1</t>
    </r>
  </si>
  <si>
    <r>
      <rPr>
        <sz val="8"/>
        <rFont val="Tahoma"/>
        <family val="2"/>
      </rPr>
      <t>CS.104.04</t>
    </r>
  </si>
  <si>
    <r>
      <rPr>
        <sz val="8"/>
        <rFont val="Tahoma"/>
        <family val="2"/>
      </rPr>
      <t>RE.002</t>
    </r>
  </si>
  <si>
    <r>
      <rPr>
        <sz val="8"/>
        <rFont val="Tahoma"/>
        <family val="2"/>
      </rPr>
      <t>CS.105.04</t>
    </r>
  </si>
  <si>
    <r>
      <rPr>
        <sz val="8"/>
        <rFont val="Tahoma"/>
        <family val="2"/>
      </rPr>
      <t>BRIDE F77A</t>
    </r>
  </si>
  <si>
    <r>
      <rPr>
        <sz val="8"/>
        <rFont val="Tahoma"/>
        <family val="2"/>
      </rPr>
      <t>CS.106.04</t>
    </r>
  </si>
  <si>
    <r>
      <rPr>
        <sz val="8"/>
        <rFont val="Tahoma"/>
        <family val="2"/>
      </rPr>
      <t>MOTORQUALITY</t>
    </r>
  </si>
  <si>
    <r>
      <rPr>
        <sz val="8"/>
        <rFont val="Tahoma"/>
        <family val="2"/>
      </rPr>
      <t>VTS 2</t>
    </r>
  </si>
  <si>
    <r>
      <rPr>
        <sz val="8"/>
        <rFont val="Tahoma"/>
        <family val="2"/>
      </rPr>
      <t>CS.107.04</t>
    </r>
  </si>
  <si>
    <r>
      <rPr>
        <sz val="8"/>
        <rFont val="Tahoma"/>
        <family val="2"/>
      </rPr>
      <t>VTS 1</t>
    </r>
  </si>
  <si>
    <r>
      <rPr>
        <sz val="8"/>
        <rFont val="Tahoma"/>
        <family val="2"/>
      </rPr>
      <t>CS.108.04</t>
    </r>
  </si>
  <si>
    <r>
      <rPr>
        <sz val="8"/>
        <rFont val="Tahoma"/>
        <family val="2"/>
      </rPr>
      <t>IMO 4R</t>
    </r>
  </si>
  <si>
    <r>
      <rPr>
        <sz val="8"/>
        <rFont val="Tahoma"/>
        <family val="2"/>
      </rPr>
      <t>CS.109.04</t>
    </r>
  </si>
  <si>
    <r>
      <rPr>
        <sz val="8"/>
        <rFont val="Tahoma"/>
        <family val="2"/>
      </rPr>
      <t>VRP1 or PODIUM II</t>
    </r>
  </si>
  <si>
    <r>
      <rPr>
        <sz val="8"/>
        <rFont val="Tahoma"/>
        <family val="2"/>
      </rPr>
      <t>CS.110.04</t>
    </r>
  </si>
  <si>
    <r>
      <rPr>
        <sz val="8"/>
        <rFont val="Tahoma"/>
        <family val="2"/>
      </rPr>
      <t>CS.111.04</t>
    </r>
  </si>
  <si>
    <r>
      <rPr>
        <sz val="8"/>
        <rFont val="Tahoma"/>
        <family val="2"/>
      </rPr>
      <t>APEX Carbon/K</t>
    </r>
  </si>
  <si>
    <r>
      <rPr>
        <sz val="8"/>
        <rFont val="Tahoma"/>
        <family val="2"/>
      </rPr>
      <t>CS.112.04</t>
    </r>
  </si>
  <si>
    <r>
      <rPr>
        <sz val="8"/>
        <rFont val="Tahoma"/>
        <family val="2"/>
      </rPr>
      <t>APEX –XL Carbon/K</t>
    </r>
  </si>
  <si>
    <r>
      <rPr>
        <sz val="8"/>
        <rFont val="Tahoma"/>
        <family val="2"/>
      </rPr>
      <t>CS.113.04</t>
    </r>
  </si>
  <si>
    <r>
      <rPr>
        <sz val="8"/>
        <rFont val="Tahoma"/>
        <family val="2"/>
      </rPr>
      <t>VRP1 Carbon/K or Podium II K/C</t>
    </r>
  </si>
  <si>
    <r>
      <rPr>
        <sz val="8"/>
        <rFont val="Tahoma"/>
        <family val="2"/>
      </rPr>
      <t>CS.114.04</t>
    </r>
  </si>
  <si>
    <r>
      <rPr>
        <sz val="8"/>
        <rFont val="Tahoma"/>
        <family val="2"/>
      </rPr>
      <t>APEX XL</t>
    </r>
  </si>
  <si>
    <r>
      <rPr>
        <sz val="8"/>
        <rFont val="Tahoma"/>
        <family val="2"/>
      </rPr>
      <t>CS.115.04</t>
    </r>
  </si>
  <si>
    <r>
      <rPr>
        <sz val="8"/>
        <rFont val="Tahoma"/>
        <family val="2"/>
      </rPr>
      <t>BRIDE FZ380</t>
    </r>
  </si>
  <si>
    <r>
      <rPr>
        <sz val="8"/>
        <rFont val="Tahoma"/>
        <family val="2"/>
      </rPr>
      <t>CS.116.04</t>
    </r>
  </si>
  <si>
    <r>
      <rPr>
        <sz val="8"/>
        <rFont val="Tahoma"/>
        <family val="2"/>
      </rPr>
      <t>BRIDE FZ310</t>
    </r>
  </si>
  <si>
    <r>
      <rPr>
        <sz val="8"/>
        <rFont val="Tahoma"/>
        <family val="2"/>
      </rPr>
      <t>CS.117.04</t>
    </r>
  </si>
  <si>
    <r>
      <rPr>
        <sz val="8"/>
        <rFont val="Tahoma"/>
        <family val="2"/>
      </rPr>
      <t>RONCO 2 / TURINI / T-CLUB</t>
    </r>
  </si>
  <si>
    <r>
      <rPr>
        <sz val="8"/>
        <rFont val="Tahoma"/>
        <family val="2"/>
      </rPr>
      <t>CS.118.04</t>
    </r>
  </si>
  <si>
    <r>
      <rPr>
        <sz val="8"/>
        <rFont val="Tahoma"/>
        <family val="2"/>
      </rPr>
      <t>PROJECT 2</t>
    </r>
  </si>
  <si>
    <r>
      <rPr>
        <sz val="8"/>
        <rFont val="Tahoma"/>
        <family val="2"/>
      </rPr>
      <t>CS.119.04</t>
    </r>
  </si>
  <si>
    <r>
      <rPr>
        <sz val="8"/>
        <rFont val="Tahoma"/>
        <family val="2"/>
      </rPr>
      <t>MCC / PROTOTIPO</t>
    </r>
  </si>
  <si>
    <r>
      <rPr>
        <sz val="8"/>
        <rFont val="Tahoma"/>
        <family val="2"/>
      </rPr>
      <t>CS.120.04</t>
    </r>
  </si>
  <si>
    <r>
      <rPr>
        <sz val="8"/>
        <rFont val="Tahoma"/>
        <family val="2"/>
      </rPr>
      <t>HTS Fiberglass</t>
    </r>
  </si>
  <si>
    <r>
      <rPr>
        <sz val="8"/>
        <rFont val="Tahoma"/>
        <family val="2"/>
      </rPr>
      <t>CS.121.04</t>
    </r>
  </si>
  <si>
    <r>
      <rPr>
        <sz val="8"/>
        <rFont val="Tahoma"/>
        <family val="2"/>
      </rPr>
      <t>CONCEPT LIGHT</t>
    </r>
  </si>
  <si>
    <r>
      <rPr>
        <sz val="8"/>
        <rFont val="Tahoma"/>
        <family val="2"/>
      </rPr>
      <t>CS.122.04</t>
    </r>
  </si>
  <si>
    <r>
      <rPr>
        <sz val="8"/>
        <rFont val="Tahoma"/>
        <family val="2"/>
      </rPr>
      <t>POLE POSITION USA</t>
    </r>
  </si>
  <si>
    <r>
      <rPr>
        <sz val="8"/>
        <rFont val="Tahoma"/>
        <family val="2"/>
      </rPr>
      <t>CS.123.04</t>
    </r>
  </si>
  <si>
    <r>
      <rPr>
        <sz val="8"/>
        <rFont val="Tahoma"/>
        <family val="2"/>
      </rPr>
      <t>CS.124.04</t>
    </r>
  </si>
  <si>
    <r>
      <rPr>
        <sz val="8"/>
        <rFont val="Tahoma"/>
        <family val="2"/>
      </rPr>
      <t>Revolution 2K</t>
    </r>
  </si>
  <si>
    <r>
      <rPr>
        <sz val="8"/>
        <rFont val="Tahoma"/>
        <family val="2"/>
      </rPr>
      <t>CS.125.04</t>
    </r>
  </si>
  <si>
    <r>
      <rPr>
        <sz val="8"/>
        <rFont val="Tahoma"/>
        <family val="2"/>
      </rPr>
      <t>Forza 2K</t>
    </r>
  </si>
  <si>
    <r>
      <rPr>
        <sz val="8"/>
        <rFont val="Tahoma"/>
        <family val="2"/>
      </rPr>
      <t>CS.126.04</t>
    </r>
  </si>
  <si>
    <r>
      <rPr>
        <sz val="8"/>
        <rFont val="Tahoma"/>
        <family val="2"/>
      </rPr>
      <t>Sprint 2K</t>
    </r>
  </si>
  <si>
    <r>
      <rPr>
        <sz val="8"/>
        <rFont val="Tahoma"/>
        <family val="2"/>
      </rPr>
      <t>CS.127.04</t>
    </r>
  </si>
  <si>
    <r>
      <rPr>
        <sz val="8"/>
        <rFont val="Tahoma"/>
        <family val="2"/>
      </rPr>
      <t>REV PLUS</t>
    </r>
  </si>
  <si>
    <r>
      <rPr>
        <sz val="8"/>
        <rFont val="Tahoma"/>
        <family val="2"/>
      </rPr>
      <t>CS.128.04</t>
    </r>
  </si>
  <si>
    <r>
      <rPr>
        <sz val="8"/>
        <rFont val="Tahoma"/>
        <family val="2"/>
      </rPr>
      <t>T-FRAME EVO</t>
    </r>
  </si>
  <si>
    <r>
      <rPr>
        <sz val="8"/>
        <rFont val="Tahoma"/>
        <family val="2"/>
      </rPr>
      <t>CS.129.04</t>
    </r>
  </si>
  <si>
    <r>
      <rPr>
        <sz val="8"/>
        <rFont val="Tahoma"/>
        <family val="2"/>
      </rPr>
      <t>PRO RACER SPA HANS</t>
    </r>
  </si>
  <si>
    <r>
      <rPr>
        <sz val="8"/>
        <rFont val="Tahoma"/>
        <family val="2"/>
      </rPr>
      <t>CS.130.04</t>
    </r>
  </si>
  <si>
    <r>
      <rPr>
        <sz val="8"/>
        <rFont val="Tahoma"/>
        <family val="2"/>
      </rPr>
      <t>Pro Series 2K</t>
    </r>
  </si>
  <si>
    <r>
      <rPr>
        <sz val="8"/>
        <rFont val="Tahoma"/>
        <family val="2"/>
      </rPr>
      <t>CS.131.04</t>
    </r>
  </si>
  <si>
    <r>
      <rPr>
        <sz val="8"/>
        <rFont val="Tahoma"/>
        <family val="2"/>
      </rPr>
      <t>SEP</t>
    </r>
  </si>
  <si>
    <r>
      <rPr>
        <sz val="8"/>
        <rFont val="Tahoma"/>
        <family val="2"/>
      </rPr>
      <t>CS.132.05</t>
    </r>
  </si>
  <si>
    <r>
      <rPr>
        <sz val="8"/>
        <rFont val="Tahoma"/>
        <family val="2"/>
      </rPr>
      <t>Revenge</t>
    </r>
  </si>
  <si>
    <r>
      <rPr>
        <sz val="8"/>
        <rFont val="Tahoma"/>
        <family val="2"/>
      </rPr>
      <t>CS.134.05</t>
    </r>
  </si>
  <si>
    <r>
      <rPr>
        <sz val="8"/>
        <rFont val="Tahoma"/>
        <family val="2"/>
      </rPr>
      <t>GT Competition III</t>
    </r>
  </si>
  <si>
    <r>
      <rPr>
        <sz val="8"/>
        <rFont val="Tahoma"/>
        <family val="2"/>
      </rPr>
      <t>CS.135.05</t>
    </r>
  </si>
  <si>
    <r>
      <rPr>
        <sz val="8"/>
        <rFont val="Tahoma"/>
        <family val="2"/>
      </rPr>
      <t>PRO RACER SPG XL HANS</t>
    </r>
  </si>
  <si>
    <r>
      <rPr>
        <sz val="8"/>
        <rFont val="Tahoma"/>
        <family val="2"/>
      </rPr>
      <t>CS.136.05</t>
    </r>
  </si>
  <si>
    <r>
      <rPr>
        <sz val="8"/>
        <rFont val="Tahoma"/>
        <family val="2"/>
      </rPr>
      <t>GM RACING</t>
    </r>
  </si>
  <si>
    <r>
      <rPr>
        <sz val="8"/>
        <rFont val="Tahoma"/>
        <family val="2"/>
      </rPr>
      <t>PM00117 (for C5R and C6R only)</t>
    </r>
  </si>
  <si>
    <r>
      <rPr>
        <sz val="8"/>
        <rFont val="Tahoma"/>
        <family val="2"/>
      </rPr>
      <t>CS.137.05</t>
    </r>
  </si>
  <si>
    <r>
      <rPr>
        <sz val="8"/>
        <rFont val="Tahoma"/>
        <family val="2"/>
      </rPr>
      <t>CIRCUIT PRO</t>
    </r>
  </si>
  <si>
    <r>
      <rPr>
        <sz val="8"/>
        <rFont val="Tahoma"/>
        <family val="2"/>
      </rPr>
      <t>CS.138.05</t>
    </r>
  </si>
  <si>
    <r>
      <rPr>
        <sz val="8"/>
        <rFont val="Tahoma"/>
        <family val="2"/>
      </rPr>
      <t>CAVALLINO</t>
    </r>
  </si>
  <si>
    <r>
      <rPr>
        <sz val="8"/>
        <rFont val="Tahoma"/>
        <family val="2"/>
      </rPr>
      <t>CS.139.05</t>
    </r>
  </si>
  <si>
    <r>
      <rPr>
        <sz val="8"/>
        <rFont val="Tahoma"/>
        <family val="2"/>
      </rPr>
      <t>CS.140.05</t>
    </r>
  </si>
  <si>
    <r>
      <rPr>
        <sz val="8"/>
        <rFont val="Tahoma"/>
        <family val="2"/>
      </rPr>
      <t>XRC WIDE</t>
    </r>
  </si>
  <si>
    <r>
      <rPr>
        <sz val="8"/>
        <rFont val="Tahoma"/>
        <family val="2"/>
      </rPr>
      <t>CS.141.05</t>
    </r>
  </si>
  <si>
    <r>
      <rPr>
        <sz val="8"/>
        <rFont val="Tahoma"/>
        <family val="2"/>
      </rPr>
      <t>PM00117 ventilated (for C5R and C6R only)</t>
    </r>
  </si>
  <si>
    <r>
      <rPr>
        <sz val="8"/>
        <rFont val="Tahoma"/>
        <family val="2"/>
      </rPr>
      <t>CS.143.05</t>
    </r>
  </si>
  <si>
    <r>
      <rPr>
        <sz val="8"/>
        <rFont val="Tahoma"/>
        <family val="2"/>
      </rPr>
      <t>Big Carbon</t>
    </r>
  </si>
  <si>
    <r>
      <rPr>
        <sz val="8"/>
        <rFont val="Tahoma"/>
        <family val="2"/>
      </rPr>
      <t>CS.144.05</t>
    </r>
  </si>
  <si>
    <r>
      <rPr>
        <sz val="8"/>
        <rFont val="Tahoma"/>
        <family val="2"/>
      </rPr>
      <t>STS</t>
    </r>
  </si>
  <si>
    <r>
      <rPr>
        <sz val="8"/>
        <rFont val="Tahoma"/>
        <family val="2"/>
      </rPr>
      <t>RACE I</t>
    </r>
  </si>
  <si>
    <r>
      <rPr>
        <sz val="8"/>
        <rFont val="Tahoma"/>
        <family val="2"/>
      </rPr>
      <t>CS.145.05</t>
    </r>
  </si>
  <si>
    <r>
      <rPr>
        <sz val="8"/>
        <rFont val="Tahoma"/>
        <family val="2"/>
      </rPr>
      <t>CS.146.05</t>
    </r>
  </si>
  <si>
    <r>
      <rPr>
        <sz val="8"/>
        <rFont val="Tahoma"/>
        <family val="2"/>
      </rPr>
      <t>HTE CARBON</t>
    </r>
  </si>
  <si>
    <r>
      <rPr>
        <sz val="8"/>
        <rFont val="Tahoma"/>
        <family val="2"/>
      </rPr>
      <t>CS.147.05</t>
    </r>
  </si>
  <si>
    <r>
      <rPr>
        <sz val="8"/>
        <rFont val="Tahoma"/>
        <family val="2"/>
      </rPr>
      <t>CH-F</t>
    </r>
  </si>
  <si>
    <r>
      <rPr>
        <sz val="8"/>
        <rFont val="Tahoma"/>
        <family val="2"/>
      </rPr>
      <t>CS.148.05</t>
    </r>
  </si>
  <si>
    <r>
      <rPr>
        <sz val="8"/>
        <rFont val="Tahoma"/>
        <family val="2"/>
      </rPr>
      <t>TITAN CARBONIO</t>
    </r>
  </si>
  <si>
    <r>
      <rPr>
        <sz val="8"/>
        <rFont val="Tahoma"/>
        <family val="2"/>
      </rPr>
      <t>CS.149.05</t>
    </r>
  </si>
  <si>
    <r>
      <rPr>
        <sz val="8"/>
        <rFont val="Tahoma"/>
        <family val="2"/>
      </rPr>
      <t>TITAN CARBONIO XL</t>
    </r>
  </si>
  <si>
    <r>
      <rPr>
        <sz val="8"/>
        <rFont val="Tahoma"/>
        <family val="2"/>
      </rPr>
      <t>CS.150.05</t>
    </r>
  </si>
  <si>
    <r>
      <rPr>
        <sz val="8"/>
        <rFont val="Tahoma"/>
        <family val="2"/>
      </rPr>
      <t>TITAN XL</t>
    </r>
  </si>
  <si>
    <r>
      <rPr>
        <sz val="8"/>
        <rFont val="Tahoma"/>
        <family val="2"/>
      </rPr>
      <t>CS.151.06</t>
    </r>
  </si>
  <si>
    <r>
      <rPr>
        <sz val="8"/>
        <rFont val="Tahoma"/>
        <family val="2"/>
      </rPr>
      <t>TOURING SPORT - GFRP</t>
    </r>
  </si>
  <si>
    <r>
      <rPr>
        <sz val="8"/>
        <rFont val="Tahoma"/>
        <family val="2"/>
      </rPr>
      <t>CS.152.06</t>
    </r>
  </si>
  <si>
    <r>
      <rPr>
        <sz val="8"/>
        <rFont val="Tahoma"/>
        <family val="2"/>
      </rPr>
      <t>Rally sport - GFRP</t>
    </r>
  </si>
  <si>
    <r>
      <rPr>
        <sz val="8"/>
        <rFont val="Tahoma"/>
        <family val="2"/>
      </rPr>
      <t>CS.153.06</t>
    </r>
  </si>
  <si>
    <r>
      <rPr>
        <sz val="8"/>
        <rFont val="Tahoma"/>
        <family val="2"/>
      </rPr>
      <t>Rally sport – WET CARBON</t>
    </r>
  </si>
  <si>
    <r>
      <rPr>
        <sz val="8"/>
        <rFont val="Tahoma"/>
        <family val="2"/>
      </rPr>
      <t>CS.154.06</t>
    </r>
  </si>
  <si>
    <r>
      <rPr>
        <sz val="8"/>
        <rFont val="Tahoma"/>
        <family val="2"/>
      </rPr>
      <t>TOURING SPORT- WET CARBON</t>
    </r>
  </si>
  <si>
    <r>
      <rPr>
        <sz val="8"/>
        <rFont val="Tahoma"/>
        <family val="2"/>
      </rPr>
      <t>CS.155.06</t>
    </r>
  </si>
  <si>
    <r>
      <rPr>
        <sz val="8"/>
        <rFont val="Tahoma"/>
        <family val="2"/>
      </rPr>
      <t>TAURUS XL</t>
    </r>
  </si>
  <si>
    <r>
      <rPr>
        <sz val="8"/>
        <rFont val="Tahoma"/>
        <family val="2"/>
      </rPr>
      <t>CS.156.06</t>
    </r>
  </si>
  <si>
    <r>
      <rPr>
        <sz val="8"/>
        <rFont val="Tahoma"/>
        <family val="2"/>
      </rPr>
      <t>CIRCUIT PRO VTR</t>
    </r>
  </si>
  <si>
    <r>
      <rPr>
        <sz val="8"/>
        <rFont val="Tahoma"/>
        <family val="2"/>
      </rPr>
      <t>CS.157.06</t>
    </r>
  </si>
  <si>
    <r>
      <rPr>
        <sz val="8"/>
        <rFont val="Tahoma"/>
        <family val="2"/>
      </rPr>
      <t>CS.158.06</t>
    </r>
  </si>
  <si>
    <r>
      <rPr>
        <sz val="8"/>
        <rFont val="Tahoma"/>
        <family val="2"/>
      </rPr>
      <t>VTS 0 CARBON</t>
    </r>
  </si>
  <si>
    <r>
      <rPr>
        <sz val="8"/>
        <rFont val="Tahoma"/>
        <family val="2"/>
      </rPr>
      <t>CS.160.06</t>
    </r>
  </si>
  <si>
    <r>
      <rPr>
        <sz val="8"/>
        <rFont val="Tahoma"/>
        <family val="2"/>
      </rPr>
      <t>GT PRO</t>
    </r>
  </si>
  <si>
    <r>
      <rPr>
        <sz val="8"/>
        <rFont val="Tahoma"/>
        <family val="2"/>
      </rPr>
      <t>CS.161.06</t>
    </r>
  </si>
  <si>
    <r>
      <rPr>
        <sz val="8"/>
        <rFont val="Tahoma"/>
        <family val="2"/>
      </rPr>
      <t>Evolution HANS</t>
    </r>
  </si>
  <si>
    <r>
      <rPr>
        <sz val="8"/>
        <rFont val="Tahoma"/>
        <family val="2"/>
      </rPr>
      <t>CS.162.06</t>
    </r>
  </si>
  <si>
    <r>
      <rPr>
        <sz val="8"/>
        <rFont val="Tahoma"/>
        <family val="2"/>
      </rPr>
      <t>Imola HANS</t>
    </r>
  </si>
  <si>
    <r>
      <rPr>
        <sz val="8"/>
        <rFont val="Tahoma"/>
        <family val="2"/>
      </rPr>
      <t>CS.163.06</t>
    </r>
  </si>
  <si>
    <r>
      <rPr>
        <sz val="8"/>
        <rFont val="Tahoma"/>
        <family val="2"/>
      </rPr>
      <t>Suzuka HANS</t>
    </r>
  </si>
  <si>
    <r>
      <rPr>
        <sz val="8"/>
        <rFont val="Tahoma"/>
        <family val="2"/>
      </rPr>
      <t>CS.164.06</t>
    </r>
  </si>
  <si>
    <r>
      <rPr>
        <sz val="8"/>
        <rFont val="Tahoma"/>
        <family val="2"/>
      </rPr>
      <t>TAURUS CARBONIO</t>
    </r>
  </si>
  <si>
    <r>
      <rPr>
        <sz val="8"/>
        <rFont val="Tahoma"/>
        <family val="2"/>
      </rPr>
      <t>CS.165.06</t>
    </r>
  </si>
  <si>
    <r>
      <rPr>
        <sz val="8"/>
        <rFont val="Tahoma"/>
        <family val="2"/>
      </rPr>
      <t>JURAN GTR500</t>
    </r>
  </si>
  <si>
    <r>
      <rPr>
        <sz val="8"/>
        <rFont val="Tahoma"/>
        <family val="2"/>
      </rPr>
      <t>CS.166.06</t>
    </r>
  </si>
  <si>
    <r>
      <rPr>
        <sz val="8"/>
        <rFont val="Tahoma"/>
        <family val="2"/>
      </rPr>
      <t>CS.167.06</t>
    </r>
  </si>
  <si>
    <r>
      <rPr>
        <sz val="8"/>
        <rFont val="Tahoma"/>
        <family val="2"/>
      </rPr>
      <t>9119HR</t>
    </r>
  </si>
  <si>
    <r>
      <rPr>
        <sz val="8"/>
        <rFont val="Tahoma"/>
        <family val="2"/>
      </rPr>
      <t>CS.168.06</t>
    </r>
  </si>
  <si>
    <r>
      <rPr>
        <sz val="8"/>
        <rFont val="Tahoma"/>
        <family val="2"/>
      </rPr>
      <t>9119WHR</t>
    </r>
  </si>
  <si>
    <r>
      <rPr>
        <sz val="8"/>
        <rFont val="Tahoma"/>
        <family val="2"/>
      </rPr>
      <t>CS.169.06</t>
    </r>
  </si>
  <si>
    <r>
      <rPr>
        <sz val="8"/>
        <rFont val="Tahoma"/>
        <family val="2"/>
      </rPr>
      <t>CS.170.06</t>
    </r>
  </si>
  <si>
    <r>
      <rPr>
        <sz val="8"/>
        <rFont val="Tahoma"/>
        <family val="2"/>
      </rPr>
      <t>PRO RACER SPA XL HANS</t>
    </r>
  </si>
  <si>
    <r>
      <rPr>
        <sz val="8"/>
        <rFont val="Tahoma"/>
        <family val="2"/>
      </rPr>
      <t>CS.171.06</t>
    </r>
  </si>
  <si>
    <r>
      <rPr>
        <sz val="8"/>
        <rFont val="Tahoma"/>
        <family val="2"/>
      </rPr>
      <t>Sebring</t>
    </r>
  </si>
  <si>
    <r>
      <rPr>
        <sz val="8"/>
        <rFont val="Tahoma"/>
        <family val="2"/>
      </rPr>
      <t>CS.172.06</t>
    </r>
  </si>
  <si>
    <r>
      <rPr>
        <sz val="8"/>
        <rFont val="Tahoma"/>
        <family val="2"/>
      </rPr>
      <t>PRO RACER SPA HANS PLUS</t>
    </r>
  </si>
  <si>
    <r>
      <rPr>
        <sz val="8"/>
        <rFont val="Tahoma"/>
        <family val="2"/>
      </rPr>
      <t>CS.173.06</t>
    </r>
  </si>
  <si>
    <r>
      <rPr>
        <sz val="8"/>
        <rFont val="Tahoma"/>
        <family val="2"/>
      </rPr>
      <t>CS.174.06</t>
    </r>
  </si>
  <si>
    <r>
      <rPr>
        <sz val="8"/>
        <rFont val="Tahoma"/>
        <family val="2"/>
      </rPr>
      <t>JURAN GTR500C</t>
    </r>
  </si>
  <si>
    <r>
      <rPr>
        <sz val="8"/>
        <rFont val="Tahoma"/>
        <family val="2"/>
      </rPr>
      <t>CS.175.06</t>
    </r>
  </si>
  <si>
    <r>
      <rPr>
        <sz val="8"/>
        <rFont val="Tahoma"/>
        <family val="2"/>
      </rPr>
      <t>CS.176.06</t>
    </r>
  </si>
  <si>
    <r>
      <rPr>
        <sz val="8"/>
        <rFont val="Tahoma"/>
        <family val="2"/>
      </rPr>
      <t>JURAN GTX600C</t>
    </r>
  </si>
  <si>
    <r>
      <rPr>
        <sz val="8"/>
        <rFont val="Tahoma"/>
        <family val="2"/>
      </rPr>
      <t>CS.177.06</t>
    </r>
  </si>
  <si>
    <r>
      <rPr>
        <sz val="8"/>
        <rFont val="Tahoma"/>
        <family val="2"/>
      </rPr>
      <t>WRC CARBON</t>
    </r>
  </si>
  <si>
    <r>
      <rPr>
        <sz val="8"/>
        <rFont val="Tahoma"/>
        <family val="2"/>
      </rPr>
      <t>CS.178.06</t>
    </r>
  </si>
  <si>
    <r>
      <rPr>
        <sz val="8"/>
        <rFont val="Tahoma"/>
        <family val="2"/>
      </rPr>
      <t>BIG CARBON 2</t>
    </r>
  </si>
  <si>
    <r>
      <rPr>
        <sz val="8"/>
        <rFont val="Tahoma"/>
        <family val="2"/>
      </rPr>
      <t>CS.179.06</t>
    </r>
  </si>
  <si>
    <r>
      <rPr>
        <sz val="8"/>
        <rFont val="Tahoma"/>
        <family val="2"/>
      </rPr>
      <t>ARS CARBON</t>
    </r>
  </si>
  <si>
    <r>
      <rPr>
        <sz val="8"/>
        <rFont val="Tahoma"/>
        <family val="2"/>
      </rPr>
      <t>CS.180.06</t>
    </r>
  </si>
  <si>
    <r>
      <rPr>
        <sz val="8"/>
        <rFont val="Tahoma"/>
        <family val="2"/>
      </rPr>
      <t>SPRINT V</t>
    </r>
  </si>
  <si>
    <r>
      <rPr>
        <sz val="8"/>
        <rFont val="Tahoma"/>
        <family val="2"/>
      </rPr>
      <t>CS.181.06</t>
    </r>
  </si>
  <si>
    <r>
      <rPr>
        <sz val="8"/>
        <rFont val="Tahoma"/>
        <family val="2"/>
      </rPr>
      <t>EVO PLUS</t>
    </r>
  </si>
  <si>
    <r>
      <rPr>
        <sz val="8"/>
        <rFont val="Tahoma"/>
        <family val="2"/>
      </rPr>
      <t>CS.182.06</t>
    </r>
  </si>
  <si>
    <r>
      <rPr>
        <sz val="8"/>
        <rFont val="Tahoma"/>
        <family val="2"/>
      </rPr>
      <t>HTE CARBON XL</t>
    </r>
  </si>
  <si>
    <r>
      <rPr>
        <sz val="8"/>
        <rFont val="Tahoma"/>
        <family val="2"/>
      </rPr>
      <t>CS.183.06</t>
    </r>
  </si>
  <si>
    <r>
      <rPr>
        <sz val="8"/>
        <rFont val="Tahoma"/>
        <family val="2"/>
      </rPr>
      <t>WRC FIBERGLASS or WRE / FIRST-R</t>
    </r>
  </si>
  <si>
    <r>
      <rPr>
        <sz val="8"/>
        <rFont val="Tahoma"/>
        <family val="2"/>
      </rPr>
      <t>CS.184.06</t>
    </r>
  </si>
  <si>
    <r>
      <rPr>
        <sz val="8"/>
        <rFont val="Tahoma"/>
        <family val="2"/>
      </rPr>
      <t>HTE FIBERGLASS</t>
    </r>
  </si>
  <si>
    <r>
      <rPr>
        <sz val="8"/>
        <rFont val="Tahoma"/>
        <family val="2"/>
      </rPr>
      <t>CS.185.06</t>
    </r>
  </si>
  <si>
    <r>
      <rPr>
        <sz val="8"/>
        <rFont val="Tahoma"/>
        <family val="2"/>
      </rPr>
      <t>T-CLUB</t>
    </r>
  </si>
  <si>
    <r>
      <rPr>
        <sz val="8"/>
        <rFont val="Tahoma"/>
        <family val="2"/>
      </rPr>
      <t>CS.186.07</t>
    </r>
  </si>
  <si>
    <r>
      <rPr>
        <sz val="8"/>
        <rFont val="Tahoma"/>
        <family val="2"/>
      </rPr>
      <t>CS.187.07</t>
    </r>
  </si>
  <si>
    <r>
      <rPr>
        <sz val="8"/>
        <rFont val="Tahoma"/>
        <family val="2"/>
      </rPr>
      <t>TAURUS L</t>
    </r>
  </si>
  <si>
    <r>
      <rPr>
        <sz val="8"/>
        <rFont val="Tahoma"/>
        <family val="2"/>
      </rPr>
      <t>CS.188.07</t>
    </r>
  </si>
  <si>
    <r>
      <rPr>
        <sz val="8"/>
        <rFont val="Tahoma"/>
        <family val="2"/>
      </rPr>
      <t>DAYTONA SAFARI</t>
    </r>
  </si>
  <si>
    <r>
      <rPr>
        <sz val="8"/>
        <rFont val="Tahoma"/>
        <family val="2"/>
      </rPr>
      <t>CS.189.07</t>
    </r>
  </si>
  <si>
    <r>
      <rPr>
        <sz val="8"/>
        <rFont val="Tahoma"/>
        <family val="2"/>
      </rPr>
      <t>START 2007</t>
    </r>
  </si>
  <si>
    <r>
      <rPr>
        <sz val="8"/>
        <rFont val="Tahoma"/>
        <family val="2"/>
      </rPr>
      <t>CS.190.07</t>
    </r>
  </si>
  <si>
    <r>
      <rPr>
        <sz val="8"/>
        <rFont val="Tahoma"/>
        <family val="2"/>
      </rPr>
      <t>SUPER CUP</t>
    </r>
  </si>
  <si>
    <r>
      <rPr>
        <sz val="8"/>
        <rFont val="Tahoma"/>
        <family val="2"/>
      </rPr>
      <t>CS.191.07</t>
    </r>
  </si>
  <si>
    <r>
      <rPr>
        <sz val="8"/>
        <rFont val="Tahoma"/>
        <family val="2"/>
      </rPr>
      <t>HT107</t>
    </r>
  </si>
  <si>
    <r>
      <rPr>
        <sz val="8"/>
        <rFont val="Tahoma"/>
        <family val="2"/>
      </rPr>
      <t>CS.192.07</t>
    </r>
  </si>
  <si>
    <r>
      <rPr>
        <sz val="8"/>
        <rFont val="Tahoma"/>
        <family val="2"/>
      </rPr>
      <t>CS.193.07</t>
    </r>
  </si>
  <si>
    <r>
      <rPr>
        <sz val="8"/>
        <rFont val="Tahoma"/>
        <family val="2"/>
      </rPr>
      <t>TECNO GT</t>
    </r>
  </si>
  <si>
    <r>
      <rPr>
        <sz val="8"/>
        <rFont val="Tahoma"/>
        <family val="2"/>
      </rPr>
      <t>CS.194.07</t>
    </r>
  </si>
  <si>
    <r>
      <rPr>
        <sz val="8"/>
        <rFont val="Tahoma"/>
        <family val="2"/>
      </rPr>
      <t>EXPERT</t>
    </r>
  </si>
  <si>
    <r>
      <rPr>
        <sz val="8"/>
        <rFont val="Tahoma"/>
        <family val="2"/>
      </rPr>
      <t>CS.196.07</t>
    </r>
  </si>
  <si>
    <r>
      <rPr>
        <sz val="8"/>
        <rFont val="Tahoma"/>
        <family val="2"/>
      </rPr>
      <t>AIR</t>
    </r>
  </si>
  <si>
    <r>
      <rPr>
        <sz val="8"/>
        <rFont val="Tahoma"/>
        <family val="2"/>
      </rPr>
      <t>CS.197.07</t>
    </r>
  </si>
  <si>
    <r>
      <rPr>
        <sz val="8"/>
        <rFont val="Tahoma"/>
        <family val="2"/>
      </rPr>
      <t>PRO ADV</t>
    </r>
  </si>
  <si>
    <r>
      <rPr>
        <sz val="8"/>
        <rFont val="Tahoma"/>
        <family val="2"/>
      </rPr>
      <t>CS.198.07</t>
    </r>
  </si>
  <si>
    <r>
      <rPr>
        <sz val="8"/>
        <rFont val="Tahoma"/>
        <family val="2"/>
      </rPr>
      <t>RACEPRO</t>
    </r>
  </si>
  <si>
    <r>
      <rPr>
        <sz val="8"/>
        <rFont val="Tahoma"/>
        <family val="2"/>
      </rPr>
      <t>TARMAC</t>
    </r>
  </si>
  <si>
    <r>
      <rPr>
        <sz val="8"/>
        <rFont val="Tahoma"/>
        <family val="2"/>
      </rPr>
      <t>CS.199.07</t>
    </r>
  </si>
  <si>
    <r>
      <rPr>
        <sz val="8"/>
        <rFont val="Tahoma"/>
        <family val="2"/>
      </rPr>
      <t>ARROW</t>
    </r>
  </si>
  <si>
    <r>
      <rPr>
        <sz val="8"/>
        <rFont val="Tahoma"/>
        <family val="2"/>
      </rPr>
      <t>CS.200.07</t>
    </r>
  </si>
  <si>
    <r>
      <rPr>
        <sz val="8"/>
        <rFont val="Tahoma"/>
        <family val="2"/>
      </rPr>
      <t>RP</t>
    </r>
  </si>
  <si>
    <r>
      <rPr>
        <sz val="8"/>
        <rFont val="Tahoma"/>
        <family val="2"/>
      </rPr>
      <t>CS.201.07</t>
    </r>
  </si>
  <si>
    <r>
      <rPr>
        <sz val="8"/>
        <rFont val="Tahoma"/>
        <family val="2"/>
      </rPr>
      <t>LAGUNA</t>
    </r>
  </si>
  <si>
    <r>
      <rPr>
        <sz val="8"/>
        <rFont val="Tahoma"/>
        <family val="2"/>
      </rPr>
      <t>CS.202.07</t>
    </r>
  </si>
  <si>
    <r>
      <rPr>
        <sz val="8"/>
        <rFont val="Tahoma"/>
        <family val="2"/>
      </rPr>
      <t>TREBEN</t>
    </r>
  </si>
  <si>
    <r>
      <rPr>
        <sz val="8"/>
        <rFont val="Tahoma"/>
        <family val="2"/>
      </rPr>
      <t>516 VTR</t>
    </r>
  </si>
  <si>
    <r>
      <rPr>
        <sz val="8"/>
        <rFont val="Tahoma"/>
        <family val="2"/>
      </rPr>
      <t>CS.203.07</t>
    </r>
  </si>
  <si>
    <r>
      <rPr>
        <sz val="8"/>
        <rFont val="Tahoma"/>
        <family val="2"/>
      </rPr>
      <t>ZERO</t>
    </r>
  </si>
  <si>
    <r>
      <rPr>
        <sz val="8"/>
        <rFont val="Tahoma"/>
        <family val="2"/>
      </rPr>
      <t>CS.204.07</t>
    </r>
  </si>
  <si>
    <r>
      <rPr>
        <sz val="8"/>
        <rFont val="Tahoma"/>
        <family val="2"/>
      </rPr>
      <t>SAFARI / DAYTONA XL</t>
    </r>
  </si>
  <si>
    <r>
      <rPr>
        <sz val="8"/>
        <rFont val="Tahoma"/>
        <family val="2"/>
      </rPr>
      <t>CS.205.07</t>
    </r>
  </si>
  <si>
    <r>
      <rPr>
        <sz val="8"/>
        <rFont val="Tahoma"/>
        <family val="2"/>
      </rPr>
      <t>SUPER CUP XL</t>
    </r>
  </si>
  <si>
    <r>
      <rPr>
        <sz val="8"/>
        <rFont val="Tahoma"/>
        <family val="2"/>
      </rPr>
      <t>CS.206.08</t>
    </r>
  </si>
  <si>
    <r>
      <rPr>
        <sz val="8"/>
        <rFont val="Tahoma"/>
        <family val="2"/>
      </rPr>
      <t>CH-L</t>
    </r>
  </si>
  <si>
    <r>
      <rPr>
        <sz val="8"/>
        <rFont val="Tahoma"/>
        <family val="2"/>
      </rPr>
      <t>CS.209.08</t>
    </r>
  </si>
  <si>
    <r>
      <rPr>
        <sz val="8"/>
        <rFont val="Tahoma"/>
        <family val="2"/>
      </rPr>
      <t>MONACO PRO</t>
    </r>
  </si>
  <si>
    <r>
      <rPr>
        <sz val="8"/>
        <rFont val="Tahoma"/>
        <family val="2"/>
      </rPr>
      <t>CS.210.08</t>
    </r>
  </si>
  <si>
    <r>
      <rPr>
        <sz val="8"/>
        <rFont val="Tahoma"/>
        <family val="2"/>
      </rPr>
      <t>SEBRING PRO</t>
    </r>
  </si>
  <si>
    <r>
      <rPr>
        <sz val="8"/>
        <rFont val="Tahoma"/>
        <family val="2"/>
      </rPr>
      <t>CS.211.08</t>
    </r>
  </si>
  <si>
    <r>
      <rPr>
        <sz val="8"/>
        <rFont val="Tahoma"/>
        <family val="2"/>
      </rPr>
      <t>D RACING</t>
    </r>
  </si>
  <si>
    <r>
      <rPr>
        <sz val="8"/>
        <rFont val="Tahoma"/>
        <family val="2"/>
      </rPr>
      <t>CS.212.08</t>
    </r>
  </si>
  <si>
    <r>
      <rPr>
        <sz val="8"/>
        <rFont val="Tahoma"/>
        <family val="2"/>
      </rPr>
      <t>FUTURA</t>
    </r>
  </si>
  <si>
    <r>
      <rPr>
        <sz val="8"/>
        <rFont val="Tahoma"/>
        <family val="2"/>
      </rPr>
      <t>CS.214.08</t>
    </r>
  </si>
  <si>
    <r>
      <rPr>
        <sz val="8"/>
        <rFont val="Tahoma"/>
        <family val="2"/>
      </rPr>
      <t>PHANToM</t>
    </r>
  </si>
  <si>
    <t xml:space="preserve">SH.033.17-T-6
</t>
  </si>
  <si>
    <t>RS.219.12</t>
  </si>
  <si>
    <t>RS.220.12</t>
  </si>
  <si>
    <t>RS.221.12</t>
  </si>
  <si>
    <t>RS.222.12</t>
  </si>
  <si>
    <t>RS.223.12</t>
  </si>
  <si>
    <t>RS.224.12</t>
  </si>
  <si>
    <t>RS.225.12</t>
  </si>
  <si>
    <t>RS.349.19</t>
  </si>
  <si>
    <t>RS.001.01</t>
  </si>
  <si>
    <t>RS.002.01</t>
  </si>
  <si>
    <t>RS.003.01</t>
  </si>
  <si>
    <t>RS.004.01</t>
  </si>
  <si>
    <t>RS.006.01</t>
  </si>
  <si>
    <t>RS.008.01</t>
  </si>
  <si>
    <t>RS.009.01</t>
  </si>
  <si>
    <t>RS.010.01</t>
  </si>
  <si>
    <t>RS.011.01</t>
  </si>
  <si>
    <t>RS.012.01</t>
  </si>
  <si>
    <t>RS.013.01</t>
  </si>
  <si>
    <t>RS.014.02</t>
  </si>
  <si>
    <t>RS.015.02</t>
  </si>
  <si>
    <t>RS.016.02</t>
  </si>
  <si>
    <t>RS.017.02</t>
  </si>
  <si>
    <t>RS.018.02</t>
  </si>
  <si>
    <t>RS.019.02</t>
  </si>
  <si>
    <t>RS.020.02</t>
  </si>
  <si>
    <t>RS.021.02</t>
  </si>
  <si>
    <t>RS.022.02</t>
  </si>
  <si>
    <t>RS.023.02</t>
  </si>
  <si>
    <t>RS.024.02</t>
  </si>
  <si>
    <t>RS.025.02</t>
  </si>
  <si>
    <t>RS.026.02</t>
  </si>
  <si>
    <t>RS.027.02</t>
  </si>
  <si>
    <t>RS.028.02</t>
  </si>
  <si>
    <t>RS.029.02</t>
  </si>
  <si>
    <t>RS.030.02</t>
  </si>
  <si>
    <t>RS.031.02</t>
  </si>
  <si>
    <t>RS.032.02</t>
  </si>
  <si>
    <t>RS.033.02</t>
  </si>
  <si>
    <t>RS.034.02</t>
  </si>
  <si>
    <t>RS.035.02</t>
  </si>
  <si>
    <t>RS.036.02</t>
  </si>
  <si>
    <t>RS.037.02</t>
  </si>
  <si>
    <t>RS.038.02</t>
  </si>
  <si>
    <t>RS.039.03</t>
  </si>
  <si>
    <t>RS.040.03</t>
  </si>
  <si>
    <t>RS.041.03</t>
  </si>
  <si>
    <t>RS.042.03</t>
  </si>
  <si>
    <t>RS.043.03</t>
  </si>
  <si>
    <t>RS.044.03</t>
  </si>
  <si>
    <t>RS.045.03</t>
  </si>
  <si>
    <t>RS.046.03</t>
  </si>
  <si>
    <t>RS.047.03</t>
  </si>
  <si>
    <t>RS.048.03</t>
  </si>
  <si>
    <t>RS.049.03</t>
  </si>
  <si>
    <t>RS.050.03</t>
  </si>
  <si>
    <t>RS.051.03</t>
  </si>
  <si>
    <t>RS.052.03</t>
  </si>
  <si>
    <t>RS.053.03</t>
  </si>
  <si>
    <t>RS.054.03</t>
  </si>
  <si>
    <t>RS.055.03</t>
  </si>
  <si>
    <t>RS.056.04</t>
  </si>
  <si>
    <t>RS.057.04</t>
  </si>
  <si>
    <t>RS.058.04</t>
  </si>
  <si>
    <t>RS.059.04</t>
  </si>
  <si>
    <t>RS.060.04</t>
  </si>
  <si>
    <t>RS.061.04</t>
  </si>
  <si>
    <t>RS.062.04</t>
  </si>
  <si>
    <t>RS.063.04</t>
  </si>
  <si>
    <t>RS.064.04</t>
  </si>
  <si>
    <t>RS.065.04</t>
  </si>
  <si>
    <t>RS.066.04</t>
  </si>
  <si>
    <t>RS.067.04</t>
  </si>
  <si>
    <t>RS.068.04</t>
  </si>
  <si>
    <t>RS.069.04</t>
  </si>
  <si>
    <t>RS.070.04</t>
  </si>
  <si>
    <t>RS.071.04</t>
  </si>
  <si>
    <t>RS.072.04</t>
  </si>
  <si>
    <t>RS.073.04</t>
  </si>
  <si>
    <t>RS.074.04</t>
  </si>
  <si>
    <t>RS.075.04</t>
  </si>
  <si>
    <t>RS.076.04</t>
  </si>
  <si>
    <t>RS.077.04</t>
  </si>
  <si>
    <t>RS.078.04</t>
  </si>
  <si>
    <t>RS.079.05</t>
  </si>
  <si>
    <t>RS.080.05</t>
  </si>
  <si>
    <t>RS.081.05</t>
  </si>
  <si>
    <t>RS.082.05</t>
  </si>
  <si>
    <t>RS.083.05</t>
  </si>
  <si>
    <t>RS.084.05</t>
  </si>
  <si>
    <t>RS.085.05</t>
  </si>
  <si>
    <t>RS.086.05</t>
  </si>
  <si>
    <t>RS.087.05</t>
  </si>
  <si>
    <t>RS.088.05</t>
  </si>
  <si>
    <t>RS.089.05</t>
  </si>
  <si>
    <t>RS.090.05</t>
  </si>
  <si>
    <t>RS.091.05</t>
  </si>
  <si>
    <t>RS.092.05</t>
  </si>
  <si>
    <t>RS.093.05</t>
  </si>
  <si>
    <t>RS.094.05</t>
  </si>
  <si>
    <t>RS.097.05</t>
  </si>
  <si>
    <t>RS.099.05</t>
  </si>
  <si>
    <t>RS.100.05</t>
  </si>
  <si>
    <t>RS.101.05</t>
  </si>
  <si>
    <t>RS.102.05</t>
  </si>
  <si>
    <t>RS.103.05</t>
  </si>
  <si>
    <t>RS.104.05</t>
  </si>
  <si>
    <t>RS.106.05</t>
  </si>
  <si>
    <t>RS.107.06</t>
  </si>
  <si>
    <t>RS.108.06</t>
  </si>
  <si>
    <t>RS.109.06</t>
  </si>
  <si>
    <t>RS.110.06</t>
  </si>
  <si>
    <t>RS.111.06</t>
  </si>
  <si>
    <t>RS.112.06</t>
  </si>
  <si>
    <t>RS.113.06</t>
  </si>
  <si>
    <t>RS.114.06</t>
  </si>
  <si>
    <t>RS.115.06</t>
  </si>
  <si>
    <t>RS.116.06</t>
  </si>
  <si>
    <t>RS.117.06</t>
  </si>
  <si>
    <t>RS.118.06</t>
  </si>
  <si>
    <t>RS.119.06</t>
  </si>
  <si>
    <t>RS.120.06</t>
  </si>
  <si>
    <t>RS.122.06</t>
  </si>
  <si>
    <t>RS.123.06</t>
  </si>
  <si>
    <t>RS.124.06</t>
  </si>
  <si>
    <t>RS.125.06</t>
  </si>
  <si>
    <t>RS.126.06</t>
  </si>
  <si>
    <t>RS.127.06</t>
  </si>
  <si>
    <t>RS.128.06</t>
  </si>
  <si>
    <t>RS.129.06</t>
  </si>
  <si>
    <t>RS.130.07</t>
  </si>
  <si>
    <t>RS.131.07</t>
  </si>
  <si>
    <t>RS.132.07</t>
  </si>
  <si>
    <t>RS.133.07</t>
  </si>
  <si>
    <t>RS.134.07</t>
  </si>
  <si>
    <t>RS.135.07</t>
  </si>
  <si>
    <t>RS.136.07</t>
  </si>
  <si>
    <t>RS.137.07</t>
  </si>
  <si>
    <t>RS.138.07</t>
  </si>
  <si>
    <t>RS.139.07</t>
  </si>
  <si>
    <t>RS.140.07</t>
  </si>
  <si>
    <t>RS.141.07</t>
  </si>
  <si>
    <t>RS.142.07</t>
  </si>
  <si>
    <t>RS.143.07</t>
  </si>
  <si>
    <t>RS.144.07</t>
  </si>
  <si>
    <t>RS.145.07</t>
  </si>
  <si>
    <t>RS.146.07</t>
  </si>
  <si>
    <t>RS.147.07</t>
  </si>
  <si>
    <t>RS.148.07</t>
  </si>
  <si>
    <t>RS.149.07</t>
  </si>
  <si>
    <t>RS.150.08</t>
  </si>
  <si>
    <t>RS.151.08</t>
  </si>
  <si>
    <t>RS.152.08</t>
  </si>
  <si>
    <t>RS.153.08</t>
  </si>
  <si>
    <t>RS.154.08</t>
  </si>
  <si>
    <t>RS.155.08</t>
  </si>
  <si>
    <t>RS.156.08</t>
  </si>
  <si>
    <t>RS.157.08</t>
  </si>
  <si>
    <t>RS.158.08</t>
  </si>
  <si>
    <t>RS.159.08</t>
  </si>
  <si>
    <t>RS.160.08</t>
  </si>
  <si>
    <t>RS.161.08</t>
  </si>
  <si>
    <t>RS.162.08</t>
  </si>
  <si>
    <t>RS.163.08</t>
  </si>
  <si>
    <t>RS.164.08</t>
  </si>
  <si>
    <t>RS.165.08</t>
  </si>
  <si>
    <t>RS.166.08</t>
  </si>
  <si>
    <t>RS.167.08</t>
  </si>
  <si>
    <t>RS.168.08</t>
  </si>
  <si>
    <t>RS.170.09</t>
  </si>
  <si>
    <t>RS.171.09</t>
  </si>
  <si>
    <t>RS.172.09</t>
  </si>
  <si>
    <t>RS.173.09</t>
  </si>
  <si>
    <t>RS.174.09</t>
  </si>
  <si>
    <t>RS.175.09</t>
  </si>
  <si>
    <t>RS.176.09</t>
  </si>
  <si>
    <t>RS.177.09</t>
  </si>
  <si>
    <t>RS.178.09</t>
  </si>
  <si>
    <t>RS.179.10</t>
  </si>
  <si>
    <t>RS.180.10</t>
  </si>
  <si>
    <t>RS.181.10</t>
  </si>
  <si>
    <t>RS.182.10</t>
  </si>
  <si>
    <t>RS.183.10</t>
  </si>
  <si>
    <t>RS.184.10</t>
  </si>
  <si>
    <t>RS.185.10</t>
  </si>
  <si>
    <t>RS.186.10</t>
  </si>
  <si>
    <t>RS.187.10</t>
  </si>
  <si>
    <t>RS.188.10</t>
  </si>
  <si>
    <t>RS.189.10</t>
  </si>
  <si>
    <t>RS.190.10</t>
  </si>
  <si>
    <t>RS.191.10</t>
  </si>
  <si>
    <t>RS.192.10</t>
  </si>
  <si>
    <t>RS.193.10</t>
  </si>
  <si>
    <t>RS.194.10</t>
  </si>
  <si>
    <t>RS.195.10</t>
  </si>
  <si>
    <t>RS.196.10</t>
  </si>
  <si>
    <t>RS.197.10</t>
  </si>
  <si>
    <t>RS.198.11</t>
  </si>
  <si>
    <t>RS.199.11</t>
  </si>
  <si>
    <t>RS.200.11</t>
  </si>
  <si>
    <t>RS.201.11</t>
  </si>
  <si>
    <t>RS.202.11</t>
  </si>
  <si>
    <t>RS.203.11</t>
  </si>
  <si>
    <t>RS.204.11</t>
  </si>
  <si>
    <t>RS.205.11</t>
  </si>
  <si>
    <t>RS.206.11</t>
  </si>
  <si>
    <t>RS.207.11</t>
  </si>
  <si>
    <t>RS.208.11</t>
  </si>
  <si>
    <t>RS.209.11</t>
  </si>
  <si>
    <t>RS.210.12</t>
  </si>
  <si>
    <t>RS.211.12</t>
  </si>
  <si>
    <t>RS.212.12</t>
  </si>
  <si>
    <t>RS.213.12</t>
  </si>
  <si>
    <t>RS.214.12</t>
  </si>
  <si>
    <t>RS.215.12</t>
  </si>
  <si>
    <t>RS.216.12</t>
  </si>
  <si>
    <t>RS.217.12</t>
  </si>
  <si>
    <t>RS.227.13</t>
  </si>
  <si>
    <t>RS.228.13</t>
  </si>
  <si>
    <t>RS.229.13</t>
  </si>
  <si>
    <t>RS.230.13</t>
  </si>
  <si>
    <t>RS.231.13</t>
  </si>
  <si>
    <t>RS.232.13</t>
  </si>
  <si>
    <t>RS.234.13</t>
  </si>
  <si>
    <t>RS.235.13</t>
  </si>
  <si>
    <t>RS.236.13</t>
  </si>
  <si>
    <t>RS.237.13</t>
  </si>
  <si>
    <t>RS.238.13</t>
  </si>
  <si>
    <t>RS.239.13</t>
  </si>
  <si>
    <t>RS.240.13</t>
  </si>
  <si>
    <t>RS.241.13</t>
  </si>
  <si>
    <t>RS.242.13</t>
  </si>
  <si>
    <t>RS.243.13</t>
  </si>
  <si>
    <t>RS.244.13</t>
  </si>
  <si>
    <t>RS.245.13</t>
  </si>
  <si>
    <t>RS.246.13</t>
  </si>
  <si>
    <t>RS.247.13</t>
  </si>
  <si>
    <t>RS.248.14</t>
  </si>
  <si>
    <t>RS.249.14</t>
  </si>
  <si>
    <t>RS.250.14</t>
  </si>
  <si>
    <t>RS.251.14</t>
  </si>
  <si>
    <t>RS.252.14</t>
  </si>
  <si>
    <t>RS.253.14</t>
  </si>
  <si>
    <t>RS.254.14</t>
  </si>
  <si>
    <t>RS.255.14</t>
  </si>
  <si>
    <t>RS.256.14</t>
  </si>
  <si>
    <t>RS.257.14</t>
  </si>
  <si>
    <t>RS.258.14</t>
  </si>
  <si>
    <t>RS.259.14</t>
  </si>
  <si>
    <t>RS.260.14</t>
  </si>
  <si>
    <t>RS.261.14</t>
  </si>
  <si>
    <t>RS.262.14</t>
  </si>
  <si>
    <t>RS.263.14</t>
  </si>
  <si>
    <t>RS.264.14</t>
  </si>
  <si>
    <t>RS.265.14</t>
  </si>
  <si>
    <t>RS.266.14</t>
  </si>
  <si>
    <t>RS.267.15</t>
  </si>
  <si>
    <t>RS.268.15</t>
  </si>
  <si>
    <t>RS.269.15</t>
  </si>
  <si>
    <t>RS.270.15</t>
  </si>
  <si>
    <t>RS.271.15</t>
  </si>
  <si>
    <t>RS.272.15</t>
  </si>
  <si>
    <t>RS.273.15</t>
  </si>
  <si>
    <t>RS.274.15</t>
  </si>
  <si>
    <t>RS.275.15</t>
  </si>
  <si>
    <t>RS.276.15</t>
  </si>
  <si>
    <t>RS.277.15</t>
  </si>
  <si>
    <t>RS.278.15</t>
  </si>
  <si>
    <t>RS.279.15</t>
  </si>
  <si>
    <t>RS.280.16</t>
  </si>
  <si>
    <t>RS.281.16</t>
  </si>
  <si>
    <t>RS.282.16</t>
  </si>
  <si>
    <t>RS.283.16</t>
  </si>
  <si>
    <t>RS.284.16</t>
  </si>
  <si>
    <t>RS.285.16</t>
  </si>
  <si>
    <t>RS.286.16</t>
  </si>
  <si>
    <t>RS.287.16</t>
  </si>
  <si>
    <t>RS.288.16</t>
  </si>
  <si>
    <t>RS.289.16</t>
  </si>
  <si>
    <t>RS.290.16</t>
  </si>
  <si>
    <t>RS.291.16</t>
  </si>
  <si>
    <t>RS.292.16</t>
  </si>
  <si>
    <t>RS.293.16</t>
  </si>
  <si>
    <t>RS.294.16</t>
  </si>
  <si>
    <t>RS.295.16</t>
  </si>
  <si>
    <t>RS.296.16</t>
  </si>
  <si>
    <t>RS.297.16</t>
  </si>
  <si>
    <t>RS.298.16</t>
  </si>
  <si>
    <t>RS.299.16</t>
  </si>
  <si>
    <t>RS.300.16</t>
  </si>
  <si>
    <t>RS.301.16</t>
  </si>
  <si>
    <t>RS.302.16</t>
  </si>
  <si>
    <t>RS.303.17</t>
  </si>
  <si>
    <t>RS.304.17</t>
  </si>
  <si>
    <t>RS.305.17</t>
  </si>
  <si>
    <t>RS.306.17</t>
  </si>
  <si>
    <t>RS.307.17</t>
  </si>
  <si>
    <t>RS.308.17</t>
  </si>
  <si>
    <t>RS.309.17</t>
  </si>
  <si>
    <t>RS.310.17</t>
  </si>
  <si>
    <t>RS.311.17</t>
  </si>
  <si>
    <t>RS.312.17</t>
  </si>
  <si>
    <t>RS.313.17</t>
  </si>
  <si>
    <t>RS.314.17</t>
  </si>
  <si>
    <t>RS.315.17</t>
  </si>
  <si>
    <t>RS.316.17</t>
  </si>
  <si>
    <t>RS.317.17</t>
  </si>
  <si>
    <t>RS.318.17</t>
  </si>
  <si>
    <t>RS.319.17</t>
  </si>
  <si>
    <t>RS.320.17</t>
  </si>
  <si>
    <t>RS.321.17</t>
  </si>
  <si>
    <t>RS.322.17</t>
  </si>
  <si>
    <t>RS.323.17</t>
  </si>
  <si>
    <t>RS.324.17</t>
  </si>
  <si>
    <t>RS.325.17</t>
  </si>
  <si>
    <t>RS.326.17</t>
  </si>
  <si>
    <t>RS.327.17</t>
  </si>
  <si>
    <t>RS.328.18</t>
  </si>
  <si>
    <t>RS.329.18</t>
  </si>
  <si>
    <t>RS.330.18</t>
  </si>
  <si>
    <t>RS.331.18</t>
  </si>
  <si>
    <t>RS.332.18</t>
  </si>
  <si>
    <t>RS.333.18</t>
  </si>
  <si>
    <t>RS.334.18</t>
  </si>
  <si>
    <t>RS.335.18</t>
  </si>
  <si>
    <t>RS.336.18</t>
  </si>
  <si>
    <t>RS.337.18</t>
  </si>
  <si>
    <t>RS.338.18</t>
  </si>
  <si>
    <t>RS.339.18</t>
  </si>
  <si>
    <t>RS.340.18</t>
  </si>
  <si>
    <t>RS.341.18</t>
  </si>
  <si>
    <t>RS.342.18</t>
  </si>
  <si>
    <t>RS.344.19</t>
  </si>
  <si>
    <t>RS.345.19</t>
  </si>
  <si>
    <t>RS.346.19</t>
  </si>
  <si>
    <t>RS.347.19</t>
  </si>
  <si>
    <t>RS.348.19</t>
  </si>
  <si>
    <t>FT3-53</t>
  </si>
  <si>
    <t>Bailey Tanks</t>
  </si>
  <si>
    <t>EREZ TPU 2105</t>
  </si>
  <si>
    <t>DC.354.23-O</t>
  </si>
  <si>
    <t>8859-2024</t>
  </si>
  <si>
    <t>PRO-ADV-001</t>
  </si>
  <si>
    <t>DC.001.18-O</t>
  </si>
  <si>
    <t>Прочее</t>
  </si>
  <si>
    <t>AS.111.26</t>
  </si>
  <si>
    <t>AS.112.26</t>
  </si>
  <si>
    <t>4LM881027</t>
  </si>
  <si>
    <t>THE ONE ULTRA LIGHT H</t>
  </si>
  <si>
    <t>ЗАЧЕТ КРК/РЕЙД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</si>
</sst>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0;\-0;;\ @"/>
    <numFmt numFmtId="165" formatCode="00000"/>
  </numFmts>
  <fonts count="56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2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b/>
      <sz val="5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b/>
      <sz val="7"/>
      <color theme="1"/>
      <name val="Arial Narrow"/>
      <family val="2"/>
      <charset val="204"/>
    </font>
    <font>
      <b/>
      <vertAlign val="superscript"/>
      <sz val="7"/>
      <color theme="1"/>
      <name val="Arial Narrow"/>
      <family val="2"/>
      <charset val="204"/>
    </font>
    <font>
      <b/>
      <sz val="8"/>
      <color theme="1"/>
      <name val="Aptos Narrow"/>
      <family val="2"/>
    </font>
    <font>
      <sz val="11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b/>
      <sz val="7"/>
      <color theme="1"/>
      <name val="Aptos Narrow"/>
      <family val="2"/>
    </font>
    <font>
      <sz val="10"/>
      <color theme="1"/>
      <name val="Arial Narrow"/>
      <family val="2"/>
      <charset val="204"/>
    </font>
    <font>
      <b/>
      <sz val="36"/>
      <color theme="1"/>
      <name val="Calibri"/>
      <family val="2"/>
      <charset val="204"/>
      <scheme val="minor"/>
    </font>
    <font>
      <b/>
      <sz val="9.5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0"/>
      <name val="Arial Narrow"/>
      <family val="2"/>
      <charset val="204"/>
    </font>
    <font>
      <b/>
      <sz val="8"/>
      <color theme="0" tint="-0.249977111117893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0"/>
      <color rgb="FF000000"/>
      <name val="Times New Roman"/>
      <family val="1"/>
      <charset val="204"/>
    </font>
    <font>
      <sz val="9"/>
      <name val="Arial MT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8"/>
      <name val="Tahoma"/>
      <family val="2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</font>
    <font>
      <sz val="8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7.5"/>
      <color theme="1"/>
      <name val="Arial Narrow"/>
      <family val="2"/>
      <charset val="204"/>
    </font>
    <font>
      <sz val="7"/>
      <color theme="1"/>
      <name val="Calibri"/>
      <family val="2"/>
      <charset val="204"/>
      <scheme val="minor"/>
    </font>
    <font>
      <b/>
      <sz val="8"/>
      <color theme="1"/>
      <name val="Aptos Narrow"/>
      <family val="2"/>
    </font>
    <font>
      <b/>
      <sz val="6"/>
      <color theme="1"/>
      <name val="Aptos Narrow"/>
      <family val="2"/>
    </font>
    <font>
      <b/>
      <sz val="8"/>
      <color theme="1"/>
      <name val="Calibri"/>
      <family val="2"/>
      <charset val="204"/>
      <scheme val="minor"/>
    </font>
    <font>
      <b/>
      <sz val="9.5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8" fillId="0" borderId="0"/>
    <xf numFmtId="0" fontId="45" fillId="0" borderId="0"/>
  </cellStyleXfs>
  <cellXfs count="546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8" fillId="4" borderId="35" xfId="0" applyFont="1" applyFill="1" applyBorder="1" applyAlignment="1">
      <alignment vertical="top" wrapText="1" indent="1"/>
    </xf>
    <xf numFmtId="0" fontId="18" fillId="4" borderId="35" xfId="0" applyFont="1" applyFill="1" applyBorder="1" applyAlignment="1">
      <alignment vertical="top" wrapText="1"/>
    </xf>
    <xf numFmtId="0" fontId="18" fillId="4" borderId="36" xfId="0" applyFont="1" applyFill="1" applyBorder="1" applyAlignment="1">
      <alignment vertical="top" wrapText="1"/>
    </xf>
    <xf numFmtId="0" fontId="17" fillId="5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top" wrapText="1"/>
    </xf>
    <xf numFmtId="0" fontId="48" fillId="0" borderId="10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3" fillId="0" borderId="10" xfId="2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 indent="1"/>
    </xf>
    <xf numFmtId="0" fontId="48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0" fillId="9" borderId="51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49" fontId="42" fillId="0" borderId="0" xfId="0" applyNumberFormat="1" applyFont="1" applyAlignment="1">
      <alignment vertical="center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right" vertical="center" wrapText="1"/>
    </xf>
    <xf numFmtId="0" fontId="44" fillId="0" borderId="10" xfId="0" applyFont="1" applyBorder="1" applyAlignment="1">
      <alignment horizontal="right" vertical="center" wrapText="1"/>
    </xf>
    <xf numFmtId="1" fontId="46" fillId="0" borderId="10" xfId="0" applyNumberFormat="1" applyFont="1" applyBorder="1" applyAlignment="1">
      <alignment horizontal="center" vertical="center" shrinkToFit="1"/>
    </xf>
    <xf numFmtId="0" fontId="46" fillId="0" borderId="10" xfId="0" applyFont="1" applyBorder="1" applyAlignment="1">
      <alignment horizontal="center" vertical="center" wrapText="1"/>
    </xf>
    <xf numFmtId="165" fontId="46" fillId="0" borderId="10" xfId="0" applyNumberFormat="1" applyFont="1" applyBorder="1" applyAlignment="1">
      <alignment horizontal="center" vertical="center" shrinkToFit="1"/>
    </xf>
    <xf numFmtId="0" fontId="0" fillId="10" borderId="10" xfId="0" applyFill="1" applyBorder="1"/>
    <xf numFmtId="0" fontId="40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2" fillId="0" borderId="29" xfId="0" applyFont="1" applyBorder="1" applyAlignment="1" applyProtection="1">
      <alignment horizontal="center" vertical="center" wrapText="1" shrinkToFit="1"/>
      <protection hidden="1"/>
    </xf>
    <xf numFmtId="0" fontId="42" fillId="0" borderId="10" xfId="0" applyFont="1" applyBorder="1" applyAlignment="1" applyProtection="1">
      <alignment horizontal="center" vertical="center" wrapText="1" shrinkToFit="1"/>
      <protection hidden="1"/>
    </xf>
    <xf numFmtId="0" fontId="42" fillId="0" borderId="15" xfId="0" applyFont="1" applyBorder="1" applyAlignment="1" applyProtection="1">
      <alignment horizontal="center" vertical="center" wrapText="1" shrinkToFit="1"/>
      <protection hidden="1"/>
    </xf>
    <xf numFmtId="0" fontId="42" fillId="0" borderId="49" xfId="0" applyFont="1" applyBorder="1" applyAlignment="1" applyProtection="1">
      <alignment horizontal="center" vertical="center" wrapText="1" shrinkToFit="1"/>
      <protection hidden="1"/>
    </xf>
    <xf numFmtId="0" fontId="42" fillId="0" borderId="17" xfId="0" applyFont="1" applyBorder="1" applyAlignment="1" applyProtection="1">
      <alignment horizontal="center" vertical="center" wrapText="1" shrinkToFit="1"/>
      <protection hidden="1"/>
    </xf>
    <xf numFmtId="0" fontId="42" fillId="0" borderId="18" xfId="0" applyFont="1" applyBorder="1" applyAlignment="1" applyProtection="1">
      <alignment horizontal="center" vertical="center" wrapText="1" shrinkToFit="1"/>
      <protection hidden="1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40" fillId="0" borderId="1" xfId="0" applyFont="1" applyBorder="1" applyAlignment="1" applyProtection="1">
      <alignment horizontal="center" vertical="center" wrapText="1" shrinkToFit="1"/>
      <protection locked="0"/>
    </xf>
    <xf numFmtId="0" fontId="40" fillId="0" borderId="7" xfId="0" applyFont="1" applyBorder="1" applyAlignment="1" applyProtection="1">
      <alignment horizontal="center" vertical="center" wrapText="1" shrinkToFit="1"/>
      <protection locked="0"/>
    </xf>
    <xf numFmtId="0" fontId="40" fillId="0" borderId="37" xfId="0" applyFont="1" applyBorder="1" applyAlignment="1" applyProtection="1">
      <alignment horizontal="center" vertical="center" wrapText="1" shrinkToFit="1"/>
      <protection locked="0"/>
    </xf>
    <xf numFmtId="0" fontId="40" fillId="0" borderId="38" xfId="0" applyFont="1" applyBorder="1" applyAlignment="1" applyProtection="1">
      <alignment horizontal="center" vertical="center" wrapText="1" shrinkToFit="1"/>
      <protection locked="0"/>
    </xf>
    <xf numFmtId="0" fontId="40" fillId="0" borderId="39" xfId="0" applyFont="1" applyBorder="1" applyAlignment="1" applyProtection="1">
      <alignment horizontal="center" vertical="center" wrapText="1" shrinkToFit="1"/>
      <protection locked="0"/>
    </xf>
    <xf numFmtId="0" fontId="40" fillId="0" borderId="28" xfId="0" applyFont="1" applyBorder="1" applyAlignment="1" applyProtection="1">
      <alignment horizontal="center" vertical="center" wrapText="1" shrinkToFit="1"/>
      <protection locked="0"/>
    </xf>
    <xf numFmtId="49" fontId="40" fillId="0" borderId="14" xfId="0" applyNumberFormat="1" applyFont="1" applyBorder="1" applyAlignment="1" applyProtection="1">
      <alignment horizontal="center" vertical="center" wrapText="1"/>
      <protection locked="0"/>
    </xf>
    <xf numFmtId="49" fontId="40" fillId="0" borderId="10" xfId="0" applyNumberFormat="1" applyFont="1" applyBorder="1" applyAlignment="1" applyProtection="1">
      <alignment horizontal="center" vertical="center" wrapText="1"/>
      <protection locked="0"/>
    </xf>
    <xf numFmtId="49" fontId="4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7" xfId="0" applyFont="1" applyFill="1" applyBorder="1" applyAlignment="1" applyProtection="1">
      <alignment horizontal="center" vertical="center" wrapText="1"/>
      <protection locked="0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8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49" fontId="9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1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39" xfId="0" applyNumberFormat="1" applyFont="1" applyBorder="1" applyAlignment="1" applyProtection="1">
      <alignment horizontal="center" vertical="center" wrapText="1" shrinkToFit="1"/>
      <protection locked="0"/>
    </xf>
    <xf numFmtId="49" fontId="9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43" xfId="0" applyFont="1" applyBorder="1" applyAlignment="1" applyProtection="1">
      <alignment horizontal="center" vertical="center" wrapText="1" shrinkToFit="1"/>
      <protection locked="0"/>
    </xf>
    <xf numFmtId="0" fontId="9" fillId="0" borderId="41" xfId="0" applyFont="1" applyBorder="1" applyAlignment="1" applyProtection="1">
      <alignment horizontal="center" vertical="center" wrapText="1" shrinkToFit="1"/>
      <protection locked="0"/>
    </xf>
    <xf numFmtId="0" fontId="9" fillId="0" borderId="42" xfId="0" applyFont="1" applyBorder="1" applyAlignment="1" applyProtection="1">
      <alignment horizontal="center" vertical="center" wrapText="1" shrinkToFit="1"/>
      <protection locked="0"/>
    </xf>
    <xf numFmtId="0" fontId="9" fillId="0" borderId="38" xfId="0" applyFont="1" applyBorder="1" applyAlignment="1" applyProtection="1">
      <alignment horizontal="center" vertical="center" wrapText="1" shrinkToFit="1"/>
      <protection locked="0"/>
    </xf>
    <xf numFmtId="0" fontId="9" fillId="0" borderId="39" xfId="0" applyFont="1" applyBorder="1" applyAlignment="1" applyProtection="1">
      <alignment horizontal="center" vertical="center" wrapText="1" shrinkToFit="1"/>
      <protection locked="0"/>
    </xf>
    <xf numFmtId="0" fontId="9" fillId="0" borderId="40" xfId="0" applyFont="1" applyBorder="1" applyAlignment="1" applyProtection="1">
      <alignment horizontal="center" vertical="center" wrapText="1" shrinkToFit="1"/>
      <protection locked="0"/>
    </xf>
    <xf numFmtId="0" fontId="9" fillId="0" borderId="3" xfId="0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4" xfId="0" applyFont="1" applyBorder="1" applyAlignment="1" applyProtection="1">
      <alignment horizontal="center" vertical="center" wrapText="1" shrinkToFit="1"/>
      <protection locked="0"/>
    </xf>
    <xf numFmtId="0" fontId="29" fillId="7" borderId="19" xfId="0" applyFont="1" applyFill="1" applyBorder="1" applyAlignment="1" applyProtection="1">
      <alignment horizontal="center" vertical="center"/>
      <protection locked="0"/>
    </xf>
    <xf numFmtId="0" fontId="29" fillId="7" borderId="20" xfId="0" applyFont="1" applyFill="1" applyBorder="1" applyAlignment="1" applyProtection="1">
      <alignment horizontal="center" vertical="center"/>
      <protection locked="0"/>
    </xf>
    <xf numFmtId="0" fontId="29" fillId="7" borderId="21" xfId="0" applyFont="1" applyFill="1" applyBorder="1" applyAlignment="1" applyProtection="1">
      <alignment horizontal="center" vertical="center"/>
      <protection locked="0"/>
    </xf>
    <xf numFmtId="49" fontId="42" fillId="0" borderId="29" xfId="0" applyNumberFormat="1" applyFont="1" applyBorder="1" applyAlignment="1" applyProtection="1">
      <alignment horizontal="center" vertical="center" wrapText="1"/>
      <protection locked="0"/>
    </xf>
    <xf numFmtId="49" fontId="42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0" borderId="14" xfId="0" applyFont="1" applyBorder="1" applyAlignment="1" applyProtection="1">
      <alignment horizontal="center" vertical="center" wrapText="1" shrinkToFit="1"/>
      <protection hidden="1"/>
    </xf>
    <xf numFmtId="0" fontId="51" fillId="0" borderId="15" xfId="0" applyFont="1" applyBorder="1" applyAlignment="1" applyProtection="1">
      <alignment horizontal="center" vertical="center" wrapText="1" shrinkToFit="1"/>
      <protection hidden="1"/>
    </xf>
    <xf numFmtId="0" fontId="42" fillId="0" borderId="14" xfId="0" applyFont="1" applyBorder="1" applyAlignment="1" applyProtection="1">
      <alignment horizontal="center" vertical="center" wrapText="1" shrinkToFit="1"/>
      <protection hidden="1"/>
    </xf>
    <xf numFmtId="0" fontId="40" fillId="0" borderId="43" xfId="0" applyFont="1" applyBorder="1" applyAlignment="1" applyProtection="1">
      <alignment horizontal="center" vertical="center" shrinkToFit="1"/>
      <protection locked="0"/>
    </xf>
    <xf numFmtId="0" fontId="40" fillId="0" borderId="41" xfId="0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40" fillId="0" borderId="8" xfId="0" applyFont="1" applyBorder="1" applyAlignment="1" applyProtection="1">
      <alignment horizontal="center" vertical="center" shrinkToFit="1"/>
      <protection locked="0"/>
    </xf>
    <xf numFmtId="0" fontId="40" fillId="0" borderId="44" xfId="0" applyFont="1" applyBorder="1" applyAlignment="1" applyProtection="1">
      <alignment horizontal="center" vertical="center" shrinkToFit="1"/>
      <protection locked="0"/>
    </xf>
    <xf numFmtId="0" fontId="40" fillId="0" borderId="14" xfId="0" applyFont="1" applyBorder="1" applyAlignment="1" applyProtection="1">
      <alignment horizontal="center" vertical="center" wrapText="1" shrinkToFit="1"/>
      <protection locked="0"/>
    </xf>
    <xf numFmtId="0" fontId="40" fillId="0" borderId="10" xfId="0" applyFont="1" applyBorder="1" applyAlignment="1" applyProtection="1">
      <alignment horizontal="center" vertical="center" wrapText="1" shrinkToFit="1"/>
      <protection locked="0"/>
    </xf>
    <xf numFmtId="0" fontId="40" fillId="0" borderId="15" xfId="0" applyFont="1" applyBorder="1" applyAlignment="1" applyProtection="1">
      <alignment horizontal="center" vertical="center" wrapText="1" shrinkToFit="1"/>
      <protection locked="0"/>
    </xf>
    <xf numFmtId="0" fontId="40" fillId="0" borderId="16" xfId="0" applyFont="1" applyBorder="1" applyAlignment="1" applyProtection="1">
      <alignment horizontal="center" vertical="center" wrapText="1" shrinkToFit="1"/>
      <protection locked="0"/>
    </xf>
    <xf numFmtId="0" fontId="40" fillId="0" borderId="17" xfId="0" applyFont="1" applyBorder="1" applyAlignment="1" applyProtection="1">
      <alignment horizontal="center" vertical="center" wrapText="1" shrinkToFit="1"/>
      <protection locked="0"/>
    </xf>
    <xf numFmtId="0" fontId="40" fillId="0" borderId="18" xfId="0" applyFont="1" applyBorder="1" applyAlignment="1" applyProtection="1">
      <alignment horizontal="center" vertical="center" wrapText="1" shrinkToFit="1"/>
      <protection locked="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40" fillId="0" borderId="48" xfId="0" applyFont="1" applyBorder="1" applyAlignment="1" applyProtection="1">
      <alignment horizontal="center" vertical="center" wrapText="1" shrinkToFit="1"/>
      <protection locked="0"/>
    </xf>
    <xf numFmtId="0" fontId="40" fillId="0" borderId="9" xfId="0" applyFont="1" applyBorder="1" applyAlignment="1" applyProtection="1">
      <alignment horizontal="center" vertical="center" wrapText="1" shrinkToFit="1"/>
      <protection locked="0"/>
    </xf>
    <xf numFmtId="0" fontId="40" fillId="0" borderId="12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locked="0"/>
    </xf>
    <xf numFmtId="49" fontId="40" fillId="0" borderId="25" xfId="0" applyNumberFormat="1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 wrapText="1" shrinkToFit="1"/>
      <protection locked="0"/>
    </xf>
    <xf numFmtId="0" fontId="40" fillId="0" borderId="29" xfId="0" applyFont="1" applyBorder="1" applyAlignment="1" applyProtection="1">
      <alignment horizontal="center" vertical="center" wrapText="1" shrinkToFit="1"/>
      <protection hidden="1"/>
    </xf>
    <xf numFmtId="0" fontId="40" fillId="0" borderId="10" xfId="0" applyFont="1" applyBorder="1" applyAlignment="1" applyProtection="1">
      <alignment horizontal="center" vertical="center" wrapText="1" shrinkToFit="1"/>
      <protection hidden="1"/>
    </xf>
    <xf numFmtId="0" fontId="40" fillId="0" borderId="15" xfId="0" applyFont="1" applyBorder="1" applyAlignment="1" applyProtection="1">
      <alignment horizontal="center" vertical="center" wrapText="1" shrinkToFit="1"/>
      <protection hidden="1"/>
    </xf>
    <xf numFmtId="0" fontId="40" fillId="0" borderId="43" xfId="0" applyFont="1" applyBorder="1" applyAlignment="1" applyProtection="1">
      <alignment horizontal="center" vertical="center" wrapText="1" shrinkToFit="1"/>
      <protection locked="0"/>
    </xf>
    <xf numFmtId="0" fontId="40" fillId="0" borderId="41" xfId="0" applyFont="1" applyBorder="1" applyAlignment="1" applyProtection="1">
      <alignment horizontal="center" vertical="center" wrapText="1" shrinkToFit="1"/>
      <protection locked="0"/>
    </xf>
    <xf numFmtId="0" fontId="40" fillId="0" borderId="30" xfId="0" applyFont="1" applyBorder="1" applyAlignment="1" applyProtection="1">
      <alignment horizontal="center" vertical="center" wrapText="1" shrinkToFit="1"/>
      <protection locked="0"/>
    </xf>
    <xf numFmtId="0" fontId="40" fillId="0" borderId="5" xfId="0" applyFont="1" applyBorder="1" applyAlignment="1" applyProtection="1">
      <alignment horizontal="center" vertical="center" wrapText="1" shrinkToFit="1"/>
      <protection locked="0"/>
    </xf>
    <xf numFmtId="0" fontId="40" fillId="0" borderId="8" xfId="0" applyFont="1" applyBorder="1" applyAlignment="1" applyProtection="1">
      <alignment horizontal="center" vertical="center" wrapText="1" shrinkToFit="1"/>
      <protection locked="0"/>
    </xf>
    <xf numFmtId="0" fontId="40" fillId="0" borderId="44" xfId="0" applyFont="1" applyBorder="1" applyAlignment="1" applyProtection="1">
      <alignment horizontal="center" vertical="center" wrapText="1" shrinkToFit="1"/>
      <protection locked="0"/>
    </xf>
    <xf numFmtId="0" fontId="23" fillId="8" borderId="19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40" fillId="0" borderId="10" xfId="0" applyFont="1" applyBorder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0" fillId="2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0" fillId="0" borderId="49" xfId="0" applyFont="1" applyBorder="1" applyAlignment="1" applyProtection="1">
      <alignment horizontal="center" vertical="center" wrapText="1" shrinkToFit="1"/>
      <protection locked="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7" xfId="0" applyFont="1" applyBorder="1" applyAlignment="1" applyProtection="1">
      <alignment horizontal="center" vertical="center"/>
      <protection locked="0"/>
    </xf>
    <xf numFmtId="0" fontId="54" fillId="0" borderId="2" xfId="0" applyFont="1" applyBorder="1" applyAlignment="1" applyProtection="1">
      <alignment horizontal="center" vertical="center"/>
      <protection locked="0"/>
    </xf>
    <xf numFmtId="0" fontId="54" fillId="0" borderId="5" xfId="0" applyFont="1" applyBorder="1" applyAlignment="1" applyProtection="1">
      <alignment horizontal="center" vertical="center"/>
      <protection locked="0"/>
    </xf>
    <xf numFmtId="0" fontId="54" fillId="0" borderId="8" xfId="0" applyFont="1" applyBorder="1" applyAlignment="1" applyProtection="1">
      <alignment horizontal="center" vertical="center"/>
      <protection locked="0"/>
    </xf>
    <xf numFmtId="0" fontId="54" fillId="0" borderId="6" xfId="0" applyFont="1" applyBorder="1" applyAlignment="1" applyProtection="1">
      <alignment horizontal="center" vertical="center"/>
      <protection locked="0"/>
    </xf>
    <xf numFmtId="0" fontId="13" fillId="8" borderId="22" xfId="0" applyFont="1" applyFill="1" applyBorder="1" applyAlignment="1">
      <alignment horizontal="center" vertical="center" textRotation="90"/>
    </xf>
    <xf numFmtId="0" fontId="13" fillId="8" borderId="23" xfId="0" applyFont="1" applyFill="1" applyBorder="1" applyAlignment="1">
      <alignment horizontal="center" vertical="center" textRotation="90"/>
    </xf>
    <xf numFmtId="0" fontId="13" fillId="8" borderId="4" xfId="0" applyFont="1" applyFill="1" applyBorder="1" applyAlignment="1">
      <alignment horizontal="center" vertical="center" textRotation="90"/>
    </xf>
    <xf numFmtId="0" fontId="13" fillId="8" borderId="24" xfId="0" applyFont="1" applyFill="1" applyBorder="1" applyAlignment="1">
      <alignment horizontal="center" vertical="center" textRotation="90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49" fontId="42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 textRotation="90" wrapText="1"/>
      <protection locked="0"/>
    </xf>
    <xf numFmtId="0" fontId="7" fillId="8" borderId="23" xfId="0" applyFont="1" applyFill="1" applyBorder="1" applyAlignment="1" applyProtection="1">
      <alignment horizontal="center" vertical="center" textRotation="90" wrapText="1"/>
      <protection locked="0"/>
    </xf>
    <xf numFmtId="0" fontId="7" fillId="8" borderId="24" xfId="0" applyFont="1" applyFill="1" applyBorder="1" applyAlignment="1" applyProtection="1">
      <alignment horizontal="center" vertical="center" textRotation="90" wrapText="1"/>
      <protection locked="0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42" fillId="0" borderId="16" xfId="0" applyFont="1" applyBorder="1" applyAlignment="1" applyProtection="1">
      <alignment horizontal="center" vertical="center" wrapText="1" shrinkToFit="1"/>
      <protection hidden="1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40" fillId="0" borderId="1" xfId="0" applyFont="1" applyBorder="1" applyAlignment="1" applyProtection="1">
      <alignment horizontal="center" vertical="center" shrinkToFit="1"/>
      <protection locked="0"/>
    </xf>
    <xf numFmtId="0" fontId="40" fillId="0" borderId="7" xfId="0" applyFont="1" applyBorder="1" applyAlignment="1" applyProtection="1">
      <alignment horizontal="center" vertical="center" shrinkToFit="1"/>
      <protection locked="0"/>
    </xf>
    <xf numFmtId="0" fontId="40" fillId="0" borderId="37" xfId="0" applyFont="1" applyBorder="1" applyAlignment="1" applyProtection="1">
      <alignment horizontal="center" vertical="center" shrinkToFit="1"/>
      <protection locked="0"/>
    </xf>
    <xf numFmtId="0" fontId="40" fillId="0" borderId="38" xfId="0" applyFont="1" applyBorder="1" applyAlignment="1" applyProtection="1">
      <alignment horizontal="center" vertical="center" shrinkToFit="1"/>
      <protection locked="0"/>
    </xf>
    <xf numFmtId="0" fontId="40" fillId="0" borderId="39" xfId="0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12" fillId="8" borderId="22" xfId="0" applyFont="1" applyFill="1" applyBorder="1" applyAlignment="1">
      <alignment horizontal="center" vertical="center" textRotation="90" wrapText="1"/>
    </xf>
    <xf numFmtId="0" fontId="12" fillId="8" borderId="23" xfId="0" applyFont="1" applyFill="1" applyBorder="1" applyAlignment="1">
      <alignment horizontal="center" vertical="center" textRotation="90" wrapText="1"/>
    </xf>
    <xf numFmtId="0" fontId="12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5" fillId="3" borderId="1" xfId="0" applyFont="1" applyFill="1" applyBorder="1" applyAlignment="1" applyProtection="1">
      <alignment horizontal="center" vertical="center" wrapText="1"/>
      <protection locked="0"/>
    </xf>
    <xf numFmtId="0" fontId="35" fillId="3" borderId="7" xfId="0" applyFont="1" applyFill="1" applyBorder="1" applyAlignment="1" applyProtection="1">
      <alignment horizontal="center" vertical="center" wrapText="1"/>
      <protection locked="0"/>
    </xf>
    <xf numFmtId="0" fontId="35" fillId="3" borderId="2" xfId="0" applyFont="1" applyFill="1" applyBorder="1" applyAlignment="1" applyProtection="1">
      <alignment horizontal="center" vertical="center" wrapText="1"/>
      <protection locked="0"/>
    </xf>
    <xf numFmtId="0" fontId="35" fillId="3" borderId="3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0" fontId="35" fillId="3" borderId="4" xfId="0" applyFont="1" applyFill="1" applyBorder="1" applyAlignment="1" applyProtection="1">
      <alignment horizontal="center" vertical="center" wrapText="1"/>
      <protection locked="0"/>
    </xf>
    <xf numFmtId="0" fontId="35" fillId="3" borderId="5" xfId="0" applyFont="1" applyFill="1" applyBorder="1" applyAlignment="1" applyProtection="1">
      <alignment horizontal="center" vertical="center" wrapText="1"/>
      <protection locked="0"/>
    </xf>
    <xf numFmtId="0" fontId="35" fillId="3" borderId="8" xfId="0" applyFont="1" applyFill="1" applyBorder="1" applyAlignment="1" applyProtection="1">
      <alignment horizontal="center" vertical="center" wrapText="1"/>
      <protection locked="0"/>
    </xf>
    <xf numFmtId="0" fontId="35" fillId="3" borderId="6" xfId="0" applyFont="1" applyFill="1" applyBorder="1" applyAlignment="1" applyProtection="1">
      <alignment horizontal="center" vertical="center" wrapText="1"/>
      <protection locked="0"/>
    </xf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2" fillId="8" borderId="5" xfId="0" applyFont="1" applyFill="1" applyBorder="1" applyAlignment="1" applyProtection="1">
      <alignment horizontal="left" vertical="center" wrapText="1"/>
      <protection locked="0"/>
    </xf>
    <xf numFmtId="0" fontId="2" fillId="8" borderId="8" xfId="0" applyFont="1" applyFill="1" applyBorder="1" applyAlignment="1" applyProtection="1">
      <alignment horizontal="left" vertical="center" wrapText="1"/>
      <protection locked="0"/>
    </xf>
    <xf numFmtId="0" fontId="2" fillId="8" borderId="6" xfId="0" applyFont="1" applyFill="1" applyBorder="1" applyAlignment="1" applyProtection="1">
      <alignment horizontal="left" vertical="center" wrapText="1"/>
      <protection locked="0"/>
    </xf>
    <xf numFmtId="0" fontId="36" fillId="8" borderId="1" xfId="0" applyFont="1" applyFill="1" applyBorder="1" applyAlignment="1" applyProtection="1">
      <alignment horizontal="center" vertical="center"/>
      <protection locked="0"/>
    </xf>
    <xf numFmtId="0" fontId="36" fillId="8" borderId="7" xfId="0" applyFont="1" applyFill="1" applyBorder="1" applyAlignment="1" applyProtection="1">
      <alignment horizontal="center" vertical="center"/>
      <protection locked="0"/>
    </xf>
    <xf numFmtId="0" fontId="36" fillId="8" borderId="2" xfId="0" applyFont="1" applyFill="1" applyBorder="1" applyAlignment="1" applyProtection="1">
      <alignment horizontal="center" vertical="center"/>
      <protection locked="0"/>
    </xf>
    <xf numFmtId="0" fontId="36" fillId="8" borderId="5" xfId="0" applyFont="1" applyFill="1" applyBorder="1" applyAlignment="1" applyProtection="1">
      <alignment horizontal="center" vertical="center"/>
      <protection locked="0"/>
    </xf>
    <xf numFmtId="0" fontId="36" fillId="8" borderId="8" xfId="0" applyFont="1" applyFill="1" applyBorder="1" applyAlignment="1" applyProtection="1">
      <alignment horizontal="center" vertical="center"/>
      <protection locked="0"/>
    </xf>
    <xf numFmtId="0" fontId="36" fillId="8" borderId="6" xfId="0" applyFont="1" applyFill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1" xfId="0" applyFont="1" applyBorder="1" applyAlignment="1" applyProtection="1">
      <alignment horizontal="center"/>
      <protection locked="0"/>
    </xf>
    <xf numFmtId="0" fontId="28" fillId="0" borderId="5" xfId="0" applyFont="1" applyBorder="1" applyAlignment="1" applyProtection="1">
      <alignment horizontal="center"/>
      <protection locked="0"/>
    </xf>
    <xf numFmtId="0" fontId="2" fillId="8" borderId="2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0" fillId="0" borderId="9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12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center" vertical="center" wrapText="1"/>
      <protection locked="0"/>
    </xf>
    <xf numFmtId="0" fontId="50" fillId="2" borderId="1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0" fillId="2" borderId="3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8" fillId="0" borderId="7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8" xfId="0" applyFont="1" applyBorder="1" applyAlignment="1" applyProtection="1">
      <alignment horizontal="center"/>
      <protection locked="0"/>
    </xf>
    <xf numFmtId="0" fontId="28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3" fillId="0" borderId="7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horizontal="left" vertical="center"/>
      <protection locked="0"/>
    </xf>
    <xf numFmtId="0" fontId="33" fillId="0" borderId="6" xfId="0" applyFont="1" applyBorder="1" applyAlignment="1" applyProtection="1">
      <alignment horizontal="left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2" xfId="0" applyFont="1" applyBorder="1" applyAlignment="1" applyProtection="1">
      <alignment horizontal="left" vertical="center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7" xfId="0" applyFont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5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41" fillId="0" borderId="6" xfId="0" applyFont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2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42" fillId="0" borderId="43" xfId="0" applyFont="1" applyBorder="1" applyAlignment="1" applyProtection="1">
      <alignment horizontal="center" vertical="center" wrapText="1" shrinkToFit="1"/>
      <protection hidden="1"/>
    </xf>
    <xf numFmtId="0" fontId="42" fillId="0" borderId="42" xfId="0" applyFont="1" applyBorder="1" applyAlignment="1" applyProtection="1">
      <alignment horizontal="center" vertical="center" wrapText="1" shrinkToFit="1"/>
      <protection hidden="1"/>
    </xf>
    <xf numFmtId="0" fontId="42" fillId="0" borderId="38" xfId="0" applyFont="1" applyBorder="1" applyAlignment="1" applyProtection="1">
      <alignment horizontal="center" vertical="center" wrapText="1" shrinkToFit="1"/>
      <protection hidden="1"/>
    </xf>
    <xf numFmtId="0" fontId="42" fillId="0" borderId="40" xfId="0" applyFont="1" applyBorder="1" applyAlignment="1" applyProtection="1">
      <alignment horizontal="center" vertical="center" wrapText="1" shrinkToFit="1"/>
      <protection hidden="1"/>
    </xf>
    <xf numFmtId="49" fontId="51" fillId="0" borderId="48" xfId="0" applyNumberFormat="1" applyFont="1" applyBorder="1" applyAlignment="1" applyProtection="1">
      <alignment horizontal="center" vertical="center" wrapText="1"/>
      <protection locked="0"/>
    </xf>
    <xf numFmtId="49" fontId="51" fillId="0" borderId="46" xfId="0" applyNumberFormat="1" applyFont="1" applyBorder="1" applyAlignment="1" applyProtection="1">
      <alignment horizontal="center" vertical="center" wrapText="1"/>
      <protection locked="0"/>
    </xf>
    <xf numFmtId="49" fontId="51" fillId="0" borderId="29" xfId="0" applyNumberFormat="1" applyFont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Border="1" applyAlignment="1" applyProtection="1">
      <alignment horizontal="center" vertical="center" wrapText="1"/>
      <protection locked="0"/>
    </xf>
    <xf numFmtId="49" fontId="42" fillId="0" borderId="49" xfId="0" applyNumberFormat="1" applyFont="1" applyBorder="1" applyAlignment="1" applyProtection="1">
      <alignment horizontal="center" vertical="center" wrapText="1"/>
      <protection locked="0"/>
    </xf>
    <xf numFmtId="49" fontId="42" fillId="0" borderId="47" xfId="0" applyNumberFormat="1" applyFont="1" applyBorder="1" applyAlignment="1" applyProtection="1">
      <alignment horizontal="center" vertical="center" wrapText="1"/>
      <protection locked="0"/>
    </xf>
    <xf numFmtId="0" fontId="29" fillId="2" borderId="2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12" xfId="0" applyFont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42" fillId="0" borderId="15" xfId="0" applyFont="1" applyBorder="1" applyAlignment="1" applyProtection="1">
      <alignment horizontal="center" vertical="center" wrapText="1"/>
      <protection locked="0"/>
    </xf>
    <xf numFmtId="0" fontId="40" fillId="0" borderId="16" xfId="0" applyFont="1" applyBorder="1" applyAlignment="1" applyProtection="1">
      <alignment horizontal="center" vertical="center" wrapText="1"/>
      <protection locked="0"/>
    </xf>
    <xf numFmtId="0" fontId="40" fillId="0" borderId="17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49" fontId="40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0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40" fillId="0" borderId="29" xfId="0" applyNumberFormat="1" applyFont="1" applyBorder="1" applyAlignment="1" applyProtection="1">
      <alignment horizontal="center" vertical="center" wrapText="1" shrinkToFit="1"/>
      <protection locked="0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2" borderId="7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8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42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2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29" fillId="2" borderId="54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49" fontId="42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42" fillId="0" borderId="40" xfId="0" applyNumberFormat="1" applyFont="1" applyBorder="1" applyAlignment="1" applyProtection="1">
      <alignment horizontal="center" vertical="center" wrapText="1" shrinkToFi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53" fillId="2" borderId="1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3" fillId="2" borderId="8" xfId="0" applyFont="1" applyFill="1" applyBorder="1" applyAlignment="1">
      <alignment horizontal="center" vertical="center" wrapText="1"/>
    </xf>
    <xf numFmtId="0" fontId="53" fillId="2" borderId="6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center" vertical="center"/>
    </xf>
    <xf numFmtId="0" fontId="37" fillId="8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5" fillId="2" borderId="7" xfId="0" applyFont="1" applyFill="1" applyBorder="1" applyAlignment="1">
      <alignment horizontal="center" vertical="center"/>
    </xf>
    <xf numFmtId="0" fontId="55" fillId="2" borderId="2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4" xfId="0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/>
    </xf>
    <xf numFmtId="0" fontId="55" fillId="2" borderId="8" xfId="0" applyFont="1" applyFill="1" applyBorder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8DD734CF-8A81-4D92-A75B-48DECE2983F5}"/>
    <cellStyle name="Обычный 3" xfId="2" xr:uid="{102FE652-4DB0-4B82-B40A-2E39845DEC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0</xdr:row>
      <xdr:rowOff>30315</xdr:rowOff>
    </xdr:from>
    <xdr:to>
      <xdr:col>9</xdr:col>
      <xdr:colOff>236221</xdr:colOff>
      <xdr:row>6</xdr:row>
      <xdr:rowOff>37755</xdr:rowOff>
    </xdr:to>
    <xdr:pic>
      <xdr:nvPicPr>
        <xdr:cNvPr id="2" name="Рисунок 1" descr="Шапка для форм">
          <a:extLst>
            <a:ext uri="{FF2B5EF4-FFF2-40B4-BE49-F238E27FC236}">
              <a16:creationId xmlns:a16="http://schemas.microsoft.com/office/drawing/2014/main" id="{C7DCB296-C1C0-4A7D-8DB4-04AD865C9F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39"/>
        <a:stretch/>
      </xdr:blipFill>
      <xdr:spPr bwMode="auto">
        <a:xfrm>
          <a:off x="2225041" y="30315"/>
          <a:ext cx="838200" cy="784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190499</xdr:colOff>
      <xdr:row>6</xdr:row>
      <xdr:rowOff>38100</xdr:rowOff>
    </xdr:from>
    <xdr:to>
      <xdr:col>15</xdr:col>
      <xdr:colOff>118288</xdr:colOff>
      <xdr:row>8</xdr:row>
      <xdr:rowOff>121920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459" y="815340"/>
          <a:ext cx="2808149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82</xdr:row>
      <xdr:rowOff>64202</xdr:rowOff>
    </xdr:from>
    <xdr:to>
      <xdr:col>19</xdr:col>
      <xdr:colOff>181555</xdr:colOff>
      <xdr:row>85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0</xdr:row>
      <xdr:rowOff>99060</xdr:rowOff>
    </xdr:from>
    <xdr:to>
      <xdr:col>5</xdr:col>
      <xdr:colOff>274320</xdr:colOff>
      <xdr:row>8</xdr:row>
      <xdr:rowOff>55982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7615BC0-F3AC-AF70-68D1-5C946BA91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99060"/>
          <a:ext cx="1790700" cy="993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AB161"/>
  <sheetViews>
    <sheetView tabSelected="1" view="pageBreakPreview" zoomScaleNormal="100" zoomScaleSheetLayoutView="100" workbookViewId="0">
      <selection activeCell="AA22" sqref="AA22"/>
    </sheetView>
  </sheetViews>
  <sheetFormatPr defaultRowHeight="14.4"/>
  <cols>
    <col min="1" max="1" width="4.6640625" customWidth="1"/>
    <col min="2" max="2" width="5.33203125" customWidth="1"/>
    <col min="3" max="15" width="4.6640625" customWidth="1"/>
    <col min="16" max="16" width="4.5546875" customWidth="1"/>
    <col min="17" max="17" width="5.33203125" customWidth="1"/>
    <col min="18" max="22" width="4.6640625" customWidth="1"/>
  </cols>
  <sheetData>
    <row r="1" spans="1:21" ht="10.199999999999999" customHeight="1">
      <c r="A1" s="291"/>
      <c r="B1" s="291"/>
      <c r="C1" s="291"/>
      <c r="D1" s="291"/>
      <c r="E1" s="291"/>
      <c r="F1" s="291"/>
      <c r="G1" s="291"/>
      <c r="H1" s="67"/>
      <c r="I1" s="68"/>
      <c r="J1" s="69"/>
      <c r="K1" s="231" t="s">
        <v>57</v>
      </c>
      <c r="L1" s="232"/>
      <c r="M1" s="233"/>
      <c r="N1" s="240"/>
      <c r="O1" s="241"/>
      <c r="P1" s="242"/>
      <c r="Q1" s="277"/>
      <c r="R1" s="278"/>
      <c r="S1" s="278"/>
      <c r="T1" s="278"/>
      <c r="U1" s="258"/>
    </row>
    <row r="2" spans="1:21" ht="10.199999999999999" customHeight="1">
      <c r="A2" s="291"/>
      <c r="B2" s="291"/>
      <c r="C2" s="291"/>
      <c r="D2" s="291"/>
      <c r="E2" s="291"/>
      <c r="F2" s="291"/>
      <c r="G2" s="291"/>
      <c r="H2" s="67"/>
      <c r="I2" s="70"/>
      <c r="K2" s="234"/>
      <c r="L2" s="235"/>
      <c r="M2" s="236"/>
      <c r="N2" s="243"/>
      <c r="O2" s="244"/>
      <c r="P2" s="245"/>
      <c r="Q2" s="279"/>
      <c r="R2" s="280"/>
      <c r="S2" s="280"/>
      <c r="T2" s="280"/>
      <c r="U2" s="259"/>
    </row>
    <row r="3" spans="1:21" ht="10.199999999999999" customHeight="1" thickBot="1">
      <c r="A3" s="291"/>
      <c r="B3" s="291"/>
      <c r="C3" s="291"/>
      <c r="D3" s="291"/>
      <c r="E3" s="291"/>
      <c r="F3" s="291"/>
      <c r="G3" s="291"/>
      <c r="H3" s="67"/>
      <c r="I3" s="70"/>
      <c r="J3" s="71"/>
      <c r="K3" s="237"/>
      <c r="L3" s="238"/>
      <c r="M3" s="239"/>
      <c r="N3" s="246"/>
      <c r="O3" s="247"/>
      <c r="P3" s="248"/>
      <c r="Q3" s="279"/>
      <c r="R3" s="280"/>
      <c r="S3" s="280"/>
      <c r="T3" s="280"/>
      <c r="U3" s="259"/>
    </row>
    <row r="4" spans="1:21" ht="10.199999999999999" customHeight="1">
      <c r="A4" s="291"/>
      <c r="B4" s="291"/>
      <c r="C4" s="291"/>
      <c r="D4" s="291"/>
      <c r="E4" s="291"/>
      <c r="F4" s="291"/>
      <c r="G4" s="291"/>
      <c r="H4" s="72"/>
      <c r="I4" s="72"/>
      <c r="J4" s="71"/>
      <c r="K4" s="537" t="s">
        <v>3802</v>
      </c>
      <c r="L4" s="538"/>
      <c r="M4" s="539"/>
      <c r="N4" s="264"/>
      <c r="O4" s="265"/>
      <c r="P4" s="266"/>
      <c r="Q4" s="279"/>
      <c r="R4" s="280"/>
      <c r="S4" s="280"/>
      <c r="T4" s="280"/>
      <c r="U4" s="259"/>
    </row>
    <row r="5" spans="1:21" ht="10.199999999999999" customHeight="1">
      <c r="A5" s="291"/>
      <c r="B5" s="291"/>
      <c r="C5" s="291"/>
      <c r="D5" s="291"/>
      <c r="E5" s="291"/>
      <c r="F5" s="291"/>
      <c r="G5" s="291"/>
      <c r="H5" s="72"/>
      <c r="I5" s="72"/>
      <c r="J5" s="72"/>
      <c r="K5" s="540"/>
      <c r="L5" s="541"/>
      <c r="M5" s="542"/>
      <c r="N5" s="267"/>
      <c r="O5" s="268"/>
      <c r="P5" s="269"/>
      <c r="Q5" s="279"/>
      <c r="R5" s="280"/>
      <c r="S5" s="280"/>
      <c r="T5" s="280"/>
      <c r="U5" s="259"/>
    </row>
    <row r="6" spans="1:21" ht="10.199999999999999" customHeight="1" thickBot="1">
      <c r="A6" s="291"/>
      <c r="B6" s="291"/>
      <c r="C6" s="291"/>
      <c r="D6" s="291"/>
      <c r="E6" s="291"/>
      <c r="F6" s="291"/>
      <c r="G6" s="291"/>
      <c r="H6" s="72"/>
      <c r="I6" s="72"/>
      <c r="J6" s="72"/>
      <c r="K6" s="543"/>
      <c r="L6" s="544"/>
      <c r="M6" s="545"/>
      <c r="N6" s="270"/>
      <c r="O6" s="271"/>
      <c r="P6" s="272"/>
      <c r="Q6" s="279"/>
      <c r="R6" s="280"/>
      <c r="S6" s="280"/>
      <c r="T6" s="280"/>
      <c r="U6" s="259"/>
    </row>
    <row r="7" spans="1:21" ht="10.199999999999999" customHeight="1" thickBot="1">
      <c r="A7" s="73"/>
      <c r="B7" s="73"/>
      <c r="C7" s="73"/>
      <c r="D7" s="73"/>
      <c r="E7" s="73"/>
      <c r="F7" s="73"/>
      <c r="G7" s="73"/>
      <c r="H7" s="72"/>
      <c r="I7" s="72"/>
      <c r="J7" s="72"/>
      <c r="Q7" s="281"/>
      <c r="R7" s="282"/>
      <c r="S7" s="282"/>
      <c r="T7" s="282"/>
      <c r="U7" s="259"/>
    </row>
    <row r="8" spans="1:21" ht="10.199999999999999" customHeight="1">
      <c r="A8" s="73"/>
      <c r="B8" s="73"/>
      <c r="C8" s="73"/>
      <c r="D8" s="73"/>
      <c r="E8" s="74"/>
      <c r="F8" s="72"/>
      <c r="G8" s="72"/>
      <c r="H8" s="72"/>
      <c r="I8" s="72"/>
      <c r="J8" s="72"/>
      <c r="Q8" s="273" t="s">
        <v>33</v>
      </c>
      <c r="R8" s="274"/>
      <c r="S8" s="274"/>
      <c r="T8" s="274"/>
      <c r="U8" s="259"/>
    </row>
    <row r="9" spans="1:21" ht="10.199999999999999" customHeight="1" thickBot="1">
      <c r="A9" s="73"/>
      <c r="B9" s="73"/>
      <c r="C9" s="73"/>
      <c r="D9" s="73"/>
      <c r="E9" s="74"/>
      <c r="F9" s="72"/>
      <c r="G9" s="72"/>
      <c r="H9" s="72"/>
      <c r="I9" s="72"/>
      <c r="J9" s="72"/>
      <c r="Q9" s="275"/>
      <c r="R9" s="276"/>
      <c r="S9" s="276"/>
      <c r="T9" s="276"/>
      <c r="U9" s="259"/>
    </row>
    <row r="10" spans="1:21" ht="2.4" customHeight="1" thickBot="1">
      <c r="A10" s="47"/>
      <c r="B10" s="47"/>
      <c r="C10" s="47"/>
      <c r="D10" s="47"/>
      <c r="E10" s="1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4"/>
      <c r="Q10" s="45"/>
      <c r="R10" s="45"/>
      <c r="S10" s="45"/>
      <c r="T10" s="45"/>
      <c r="U10" s="259"/>
    </row>
    <row r="11" spans="1:21" ht="7.2" customHeight="1">
      <c r="A11" s="249"/>
      <c r="B11" s="250"/>
      <c r="C11" s="250"/>
      <c r="D11" s="250"/>
      <c r="E11" s="250"/>
      <c r="F11" s="250"/>
      <c r="G11" s="250"/>
      <c r="H11" s="251"/>
      <c r="I11" s="249"/>
      <c r="J11" s="250"/>
      <c r="K11" s="250"/>
      <c r="L11" s="250"/>
      <c r="M11" s="250"/>
      <c r="N11" s="250"/>
      <c r="O11" s="250"/>
      <c r="P11" s="251"/>
      <c r="Q11" s="283"/>
      <c r="R11" s="284"/>
      <c r="S11" s="284"/>
      <c r="T11" s="284"/>
      <c r="U11" s="259"/>
    </row>
    <row r="12" spans="1:21" ht="7.95" customHeight="1">
      <c r="A12" s="252"/>
      <c r="B12" s="253"/>
      <c r="C12" s="253"/>
      <c r="D12" s="253"/>
      <c r="E12" s="253"/>
      <c r="F12" s="253"/>
      <c r="G12" s="253"/>
      <c r="H12" s="254"/>
      <c r="I12" s="252"/>
      <c r="J12" s="253"/>
      <c r="K12" s="253"/>
      <c r="L12" s="253"/>
      <c r="M12" s="253"/>
      <c r="N12" s="253"/>
      <c r="O12" s="253"/>
      <c r="P12" s="254"/>
      <c r="Q12" s="285"/>
      <c r="R12" s="286"/>
      <c r="S12" s="286"/>
      <c r="T12" s="286"/>
      <c r="U12" s="259"/>
    </row>
    <row r="13" spans="1:21" ht="8.4" customHeight="1" thickBot="1">
      <c r="A13" s="255"/>
      <c r="B13" s="256"/>
      <c r="C13" s="256"/>
      <c r="D13" s="256"/>
      <c r="E13" s="256"/>
      <c r="F13" s="256"/>
      <c r="G13" s="256"/>
      <c r="H13" s="257"/>
      <c r="I13" s="255"/>
      <c r="J13" s="256"/>
      <c r="K13" s="256"/>
      <c r="L13" s="256"/>
      <c r="M13" s="256"/>
      <c r="N13" s="256"/>
      <c r="O13" s="256"/>
      <c r="P13" s="257"/>
      <c r="Q13" s="287"/>
      <c r="R13" s="288"/>
      <c r="S13" s="288"/>
      <c r="T13" s="288"/>
      <c r="U13" s="259"/>
    </row>
    <row r="14" spans="1:21" ht="10.199999999999999" customHeight="1" thickBot="1">
      <c r="A14" s="289" t="s">
        <v>8</v>
      </c>
      <c r="B14" s="290"/>
      <c r="C14" s="290"/>
      <c r="D14" s="290"/>
      <c r="E14" s="290"/>
      <c r="F14" s="290"/>
      <c r="G14" s="290"/>
      <c r="H14" s="292"/>
      <c r="I14" s="289" t="s">
        <v>7</v>
      </c>
      <c r="J14" s="290"/>
      <c r="K14" s="290"/>
      <c r="L14" s="290"/>
      <c r="M14" s="290"/>
      <c r="N14" s="290"/>
      <c r="O14" s="290"/>
      <c r="P14" s="292"/>
      <c r="Q14" s="289" t="s">
        <v>1</v>
      </c>
      <c r="R14" s="290"/>
      <c r="S14" s="290"/>
      <c r="T14" s="290"/>
      <c r="U14" s="260"/>
    </row>
    <row r="15" spans="1:21" ht="8.4" customHeight="1">
      <c r="A15" s="183" t="s">
        <v>3066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5"/>
    </row>
    <row r="16" spans="1:21" ht="10.199999999999999" customHeight="1" thickBot="1">
      <c r="A16" s="186"/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8"/>
    </row>
    <row r="17" spans="1:28" ht="10.199999999999999" customHeight="1">
      <c r="A17" s="189" t="s">
        <v>31</v>
      </c>
      <c r="B17" s="190"/>
      <c r="C17" s="191"/>
      <c r="D17" s="213"/>
      <c r="E17" s="214"/>
      <c r="F17" s="214"/>
      <c r="G17" s="214"/>
      <c r="H17" s="215"/>
      <c r="I17" s="201" t="s">
        <v>32</v>
      </c>
      <c r="J17" s="202"/>
      <c r="K17" s="203"/>
      <c r="L17" s="207"/>
      <c r="M17" s="208"/>
      <c r="N17" s="209"/>
      <c r="O17" s="201" t="s">
        <v>156</v>
      </c>
      <c r="P17" s="202"/>
      <c r="Q17" s="203"/>
      <c r="R17" s="207"/>
      <c r="S17" s="208"/>
      <c r="T17" s="208"/>
      <c r="U17" s="219" t="s">
        <v>11</v>
      </c>
    </row>
    <row r="18" spans="1:28" ht="10.199999999999999" customHeight="1" thickBot="1">
      <c r="A18" s="192"/>
      <c r="B18" s="193"/>
      <c r="C18" s="194"/>
      <c r="D18" s="216"/>
      <c r="E18" s="217"/>
      <c r="F18" s="217"/>
      <c r="G18" s="217"/>
      <c r="H18" s="218"/>
      <c r="I18" s="204"/>
      <c r="J18" s="205"/>
      <c r="K18" s="206"/>
      <c r="L18" s="210"/>
      <c r="M18" s="211"/>
      <c r="N18" s="212"/>
      <c r="O18" s="204"/>
      <c r="P18" s="205"/>
      <c r="Q18" s="206"/>
      <c r="R18" s="210"/>
      <c r="S18" s="211"/>
      <c r="T18" s="211"/>
      <c r="U18" s="220"/>
      <c r="AB18" s="2"/>
    </row>
    <row r="19" spans="1:28" ht="10.199999999999999" customHeight="1">
      <c r="A19" s="75" t="s">
        <v>30</v>
      </c>
      <c r="B19" s="76"/>
      <c r="C19" s="299"/>
      <c r="D19" s="207"/>
      <c r="E19" s="208"/>
      <c r="F19" s="209"/>
      <c r="G19" s="195" t="s">
        <v>0</v>
      </c>
      <c r="H19" s="196"/>
      <c r="I19" s="197"/>
      <c r="J19" s="207"/>
      <c r="K19" s="208"/>
      <c r="L19" s="209"/>
      <c r="M19" s="201" t="s">
        <v>2866</v>
      </c>
      <c r="N19" s="202"/>
      <c r="O19" s="203"/>
      <c r="P19" s="207"/>
      <c r="Q19" s="208"/>
      <c r="R19" s="208"/>
      <c r="S19" s="208"/>
      <c r="T19" s="208"/>
      <c r="U19" s="220"/>
    </row>
    <row r="20" spans="1:28" ht="10.199999999999999" customHeight="1" thickBot="1">
      <c r="A20" s="77"/>
      <c r="B20" s="78"/>
      <c r="C20" s="300"/>
      <c r="D20" s="210"/>
      <c r="E20" s="211"/>
      <c r="F20" s="212"/>
      <c r="G20" s="198"/>
      <c r="H20" s="199"/>
      <c r="I20" s="200"/>
      <c r="J20" s="210"/>
      <c r="K20" s="211"/>
      <c r="L20" s="212"/>
      <c r="M20" s="204"/>
      <c r="N20" s="205"/>
      <c r="O20" s="206"/>
      <c r="P20" s="210"/>
      <c r="Q20" s="211"/>
      <c r="R20" s="211"/>
      <c r="S20" s="211"/>
      <c r="T20" s="211"/>
      <c r="U20" s="220"/>
    </row>
    <row r="21" spans="1:28" ht="12.6" customHeight="1" thickBot="1">
      <c r="A21" s="169" t="s">
        <v>153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220"/>
    </row>
    <row r="22" spans="1:28" ht="10.199999999999999" customHeight="1" thickBot="1">
      <c r="A22" s="180"/>
      <c r="B22" s="181"/>
      <c r="C22" s="181"/>
      <c r="D22" s="181"/>
      <c r="E22" s="182"/>
      <c r="F22" s="98" t="s">
        <v>41</v>
      </c>
      <c r="G22" s="99"/>
      <c r="H22" s="99"/>
      <c r="I22" s="99"/>
      <c r="J22" s="100"/>
      <c r="K22" s="98" t="s">
        <v>42</v>
      </c>
      <c r="L22" s="99"/>
      <c r="M22" s="99"/>
      <c r="N22" s="99"/>
      <c r="O22" s="100"/>
      <c r="P22" s="98" t="s">
        <v>62</v>
      </c>
      <c r="Q22" s="99"/>
      <c r="R22" s="99"/>
      <c r="S22" s="99"/>
      <c r="T22" s="99"/>
      <c r="U22" s="220"/>
    </row>
    <row r="23" spans="1:28" ht="10.199999999999999" customHeight="1">
      <c r="A23" s="75" t="s">
        <v>35</v>
      </c>
      <c r="B23" s="76"/>
      <c r="C23" s="76"/>
      <c r="D23" s="76"/>
      <c r="E23" s="76"/>
      <c r="F23" s="159"/>
      <c r="G23" s="155"/>
      <c r="H23" s="155"/>
      <c r="I23" s="155"/>
      <c r="J23" s="156"/>
      <c r="K23" s="154"/>
      <c r="L23" s="155"/>
      <c r="M23" s="155"/>
      <c r="N23" s="155"/>
      <c r="O23" s="156"/>
      <c r="P23" s="154" t="s">
        <v>170</v>
      </c>
      <c r="Q23" s="155"/>
      <c r="R23" s="155"/>
      <c r="S23" s="155"/>
      <c r="T23" s="156"/>
      <c r="U23" s="221"/>
    </row>
    <row r="24" spans="1:28" ht="10.199999999999999" customHeight="1" thickBot="1">
      <c r="A24" s="77"/>
      <c r="B24" s="78"/>
      <c r="C24" s="78"/>
      <c r="D24" s="78"/>
      <c r="E24" s="78"/>
      <c r="F24" s="142"/>
      <c r="G24" s="143"/>
      <c r="H24" s="143"/>
      <c r="I24" s="143"/>
      <c r="J24" s="144"/>
      <c r="K24" s="157"/>
      <c r="L24" s="143"/>
      <c r="M24" s="143"/>
      <c r="N24" s="143"/>
      <c r="O24" s="144"/>
      <c r="P24" s="157"/>
      <c r="Q24" s="143"/>
      <c r="R24" s="143"/>
      <c r="S24" s="143"/>
      <c r="T24" s="144"/>
      <c r="U24" s="221"/>
    </row>
    <row r="25" spans="1:28" ht="10.199999999999999" customHeight="1">
      <c r="A25" s="75" t="s">
        <v>34</v>
      </c>
      <c r="B25" s="76"/>
      <c r="C25" s="76"/>
      <c r="D25" s="76"/>
      <c r="E25" s="76"/>
      <c r="F25" s="142"/>
      <c r="G25" s="143"/>
      <c r="H25" s="143"/>
      <c r="I25" s="143"/>
      <c r="J25" s="144"/>
      <c r="K25" s="157"/>
      <c r="L25" s="143"/>
      <c r="M25" s="143"/>
      <c r="N25" s="143"/>
      <c r="O25" s="144"/>
      <c r="P25" s="160" t="str">
        <f>VLOOKUP('Основной лист ТИ'!P23,'БД Экип.'!A1:D1000,4,FALSE)</f>
        <v>Впишется по омологации</v>
      </c>
      <c r="Q25" s="161"/>
      <c r="R25" s="161"/>
      <c r="S25" s="161"/>
      <c r="T25" s="162"/>
      <c r="U25" s="221"/>
    </row>
    <row r="26" spans="1:28" ht="10.199999999999999" customHeight="1" thickBot="1">
      <c r="A26" s="77"/>
      <c r="B26" s="78"/>
      <c r="C26" s="78"/>
      <c r="D26" s="78"/>
      <c r="E26" s="78"/>
      <c r="F26" s="142"/>
      <c r="G26" s="143"/>
      <c r="H26" s="143"/>
      <c r="I26" s="143"/>
      <c r="J26" s="144"/>
      <c r="K26" s="157"/>
      <c r="L26" s="143"/>
      <c r="M26" s="143"/>
      <c r="N26" s="143"/>
      <c r="O26" s="144"/>
      <c r="P26" s="160"/>
      <c r="Q26" s="161"/>
      <c r="R26" s="161"/>
      <c r="S26" s="161"/>
      <c r="T26" s="162"/>
      <c r="U26" s="221"/>
    </row>
    <row r="27" spans="1:28" ht="10.199999999999999" customHeight="1">
      <c r="A27" s="75" t="s">
        <v>38</v>
      </c>
      <c r="B27" s="76"/>
      <c r="C27" s="76"/>
      <c r="D27" s="76"/>
      <c r="E27" s="76"/>
      <c r="F27" s="467"/>
      <c r="G27" s="468"/>
      <c r="H27" s="468"/>
      <c r="I27" s="468"/>
      <c r="J27" s="469"/>
      <c r="K27" s="470"/>
      <c r="L27" s="468"/>
      <c r="M27" s="468"/>
      <c r="N27" s="468"/>
      <c r="O27" s="469"/>
      <c r="P27" s="470"/>
      <c r="Q27" s="468"/>
      <c r="R27" s="468"/>
      <c r="S27" s="468"/>
      <c r="T27" s="469"/>
      <c r="U27" s="221"/>
    </row>
    <row r="28" spans="1:28" ht="10.199999999999999" customHeight="1" thickBot="1">
      <c r="A28" s="77"/>
      <c r="B28" s="78"/>
      <c r="C28" s="78"/>
      <c r="D28" s="78"/>
      <c r="E28" s="78"/>
      <c r="F28" s="467"/>
      <c r="G28" s="468"/>
      <c r="H28" s="468"/>
      <c r="I28" s="468"/>
      <c r="J28" s="469"/>
      <c r="K28" s="470"/>
      <c r="L28" s="468"/>
      <c r="M28" s="468"/>
      <c r="N28" s="468"/>
      <c r="O28" s="469"/>
      <c r="P28" s="470"/>
      <c r="Q28" s="468"/>
      <c r="R28" s="468"/>
      <c r="S28" s="468"/>
      <c r="T28" s="469"/>
      <c r="U28" s="221"/>
    </row>
    <row r="29" spans="1:28" ht="10.199999999999999" customHeight="1">
      <c r="A29" s="75" t="s">
        <v>37</v>
      </c>
      <c r="B29" s="76"/>
      <c r="C29" s="76"/>
      <c r="D29" s="76"/>
      <c r="E29" s="76"/>
      <c r="F29" s="142"/>
      <c r="G29" s="143"/>
      <c r="H29" s="143"/>
      <c r="I29" s="143"/>
      <c r="J29" s="144"/>
      <c r="K29" s="157"/>
      <c r="L29" s="143"/>
      <c r="M29" s="143"/>
      <c r="N29" s="143"/>
      <c r="O29" s="144"/>
      <c r="P29" s="160" t="str">
        <f>VLOOKUP('Основной лист ТИ'!P23,'БД Экип.'!A1:D1000,3,FALSE)</f>
        <v>Впишется по омологации</v>
      </c>
      <c r="Q29" s="161"/>
      <c r="R29" s="161"/>
      <c r="S29" s="161"/>
      <c r="T29" s="162"/>
      <c r="U29" s="221"/>
    </row>
    <row r="30" spans="1:28" ht="10.199999999999999" customHeight="1" thickBot="1">
      <c r="A30" s="77"/>
      <c r="B30" s="78"/>
      <c r="C30" s="78"/>
      <c r="D30" s="78"/>
      <c r="E30" s="78"/>
      <c r="F30" s="142"/>
      <c r="G30" s="143"/>
      <c r="H30" s="143"/>
      <c r="I30" s="143"/>
      <c r="J30" s="144"/>
      <c r="K30" s="157"/>
      <c r="L30" s="143"/>
      <c r="M30" s="143"/>
      <c r="N30" s="143"/>
      <c r="O30" s="144"/>
      <c r="P30" s="160"/>
      <c r="Q30" s="161"/>
      <c r="R30" s="161"/>
      <c r="S30" s="161"/>
      <c r="T30" s="162"/>
      <c r="U30" s="221"/>
    </row>
    <row r="31" spans="1:28" ht="10.199999999999999" customHeight="1">
      <c r="A31" s="75" t="s">
        <v>39</v>
      </c>
      <c r="B31" s="76"/>
      <c r="C31" s="76"/>
      <c r="D31" s="76"/>
      <c r="E31" s="76"/>
      <c r="F31" s="142"/>
      <c r="G31" s="143"/>
      <c r="H31" s="143"/>
      <c r="I31" s="143"/>
      <c r="J31" s="144"/>
      <c r="K31" s="157"/>
      <c r="L31" s="143"/>
      <c r="M31" s="143"/>
      <c r="N31" s="143"/>
      <c r="O31" s="144"/>
      <c r="P31" s="79" t="str">
        <f>VLOOKUP('Основной лист ТИ'!P23,'БД Экип.'!A1:D1000,2,FALSE)</f>
        <v>Впишется по омологации</v>
      </c>
      <c r="Q31" s="80"/>
      <c r="R31" s="80"/>
      <c r="S31" s="80"/>
      <c r="T31" s="81"/>
      <c r="U31" s="221"/>
    </row>
    <row r="32" spans="1:28" ht="10.199999999999999" customHeight="1" thickBot="1">
      <c r="A32" s="77"/>
      <c r="B32" s="78"/>
      <c r="C32" s="78"/>
      <c r="D32" s="78"/>
      <c r="E32" s="78"/>
      <c r="F32" s="145"/>
      <c r="G32" s="146"/>
      <c r="H32" s="146"/>
      <c r="I32" s="146"/>
      <c r="J32" s="147"/>
      <c r="K32" s="179"/>
      <c r="L32" s="146"/>
      <c r="M32" s="146"/>
      <c r="N32" s="146"/>
      <c r="O32" s="147"/>
      <c r="P32" s="82"/>
      <c r="Q32" s="83"/>
      <c r="R32" s="83"/>
      <c r="S32" s="83"/>
      <c r="T32" s="84"/>
      <c r="U32" s="221"/>
    </row>
    <row r="33" spans="1:21" ht="10.199999999999999" customHeight="1" thickBot="1">
      <c r="A33" s="177"/>
      <c r="B33" s="178"/>
      <c r="C33" s="148" t="s">
        <v>63</v>
      </c>
      <c r="D33" s="149"/>
      <c r="E33" s="150"/>
      <c r="F33" s="101" t="s">
        <v>43</v>
      </c>
      <c r="G33" s="102"/>
      <c r="H33" s="103"/>
      <c r="I33" s="101" t="s">
        <v>45</v>
      </c>
      <c r="J33" s="102"/>
      <c r="K33" s="103"/>
      <c r="L33" s="101" t="s">
        <v>46</v>
      </c>
      <c r="M33" s="102"/>
      <c r="N33" s="103"/>
      <c r="O33" s="101" t="s">
        <v>44</v>
      </c>
      <c r="P33" s="102"/>
      <c r="Q33" s="103"/>
      <c r="R33" s="101" t="s">
        <v>47</v>
      </c>
      <c r="S33" s="102"/>
      <c r="T33" s="102"/>
      <c r="U33" s="220"/>
    </row>
    <row r="34" spans="1:21" ht="10.199999999999999" customHeight="1">
      <c r="A34" s="85" t="s">
        <v>34</v>
      </c>
      <c r="B34" s="86"/>
      <c r="C34" s="89"/>
      <c r="D34" s="90"/>
      <c r="E34" s="91"/>
      <c r="F34" s="89"/>
      <c r="G34" s="90"/>
      <c r="H34" s="91"/>
      <c r="I34" s="89"/>
      <c r="J34" s="90"/>
      <c r="K34" s="91"/>
      <c r="L34" s="89"/>
      <c r="M34" s="90"/>
      <c r="N34" s="91"/>
      <c r="O34" s="89"/>
      <c r="P34" s="90"/>
      <c r="Q34" s="91"/>
      <c r="R34" s="89"/>
      <c r="S34" s="90"/>
      <c r="T34" s="90"/>
      <c r="U34" s="220"/>
    </row>
    <row r="35" spans="1:21" ht="10.199999999999999" customHeight="1" thickBot="1">
      <c r="A35" s="87"/>
      <c r="B35" s="88"/>
      <c r="C35" s="92"/>
      <c r="D35" s="93"/>
      <c r="E35" s="94"/>
      <c r="F35" s="92"/>
      <c r="G35" s="93"/>
      <c r="H35" s="94"/>
      <c r="I35" s="92"/>
      <c r="J35" s="93"/>
      <c r="K35" s="94"/>
      <c r="L35" s="92"/>
      <c r="M35" s="93"/>
      <c r="N35" s="94"/>
      <c r="O35" s="92"/>
      <c r="P35" s="93"/>
      <c r="Q35" s="94"/>
      <c r="R35" s="92"/>
      <c r="S35" s="93"/>
      <c r="T35" s="93"/>
      <c r="U35" s="220"/>
    </row>
    <row r="36" spans="1:21" ht="10.199999999999999" customHeight="1">
      <c r="A36" s="301" t="s">
        <v>36</v>
      </c>
      <c r="B36" s="302"/>
      <c r="C36" s="163"/>
      <c r="D36" s="164"/>
      <c r="E36" s="165"/>
      <c r="F36" s="163"/>
      <c r="G36" s="164"/>
      <c r="H36" s="165"/>
      <c r="I36" s="163"/>
      <c r="J36" s="164"/>
      <c r="K36" s="165"/>
      <c r="L36" s="163"/>
      <c r="M36" s="164"/>
      <c r="N36" s="165"/>
      <c r="O36" s="163"/>
      <c r="P36" s="164"/>
      <c r="Q36" s="165"/>
      <c r="R36" s="163"/>
      <c r="S36" s="164"/>
      <c r="T36" s="164"/>
      <c r="U36" s="220"/>
    </row>
    <row r="37" spans="1:21" ht="10.199999999999999" customHeight="1" thickBot="1">
      <c r="A37" s="303"/>
      <c r="B37" s="304"/>
      <c r="C37" s="166"/>
      <c r="D37" s="167"/>
      <c r="E37" s="168"/>
      <c r="F37" s="166"/>
      <c r="G37" s="167"/>
      <c r="H37" s="168"/>
      <c r="I37" s="166"/>
      <c r="J37" s="167"/>
      <c r="K37" s="168"/>
      <c r="L37" s="166"/>
      <c r="M37" s="167"/>
      <c r="N37" s="168"/>
      <c r="O37" s="166"/>
      <c r="P37" s="167"/>
      <c r="Q37" s="168"/>
      <c r="R37" s="166"/>
      <c r="S37" s="167"/>
      <c r="T37" s="167"/>
      <c r="U37" s="220"/>
    </row>
    <row r="38" spans="1:21" ht="12.6" customHeight="1" thickBot="1">
      <c r="A38" s="169" t="s">
        <v>154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220"/>
    </row>
    <row r="39" spans="1:21" ht="10.199999999999999" customHeight="1" thickBot="1">
      <c r="A39" s="51"/>
      <c r="B39" s="50"/>
      <c r="C39" s="50"/>
      <c r="D39" s="50"/>
      <c r="E39" s="52"/>
      <c r="F39" s="151" t="s">
        <v>41</v>
      </c>
      <c r="G39" s="99"/>
      <c r="H39" s="99"/>
      <c r="I39" s="99"/>
      <c r="J39" s="100"/>
      <c r="K39" s="98" t="s">
        <v>42</v>
      </c>
      <c r="L39" s="99"/>
      <c r="M39" s="99"/>
      <c r="N39" s="99"/>
      <c r="O39" s="100"/>
      <c r="P39" s="98" t="s">
        <v>62</v>
      </c>
      <c r="Q39" s="99"/>
      <c r="R39" s="99"/>
      <c r="S39" s="99"/>
      <c r="T39" s="100"/>
      <c r="U39" s="220"/>
    </row>
    <row r="40" spans="1:21" ht="10.199999999999999" customHeight="1">
      <c r="A40" s="75" t="s">
        <v>35</v>
      </c>
      <c r="B40" s="76"/>
      <c r="C40" s="76"/>
      <c r="D40" s="76"/>
      <c r="E40" s="76"/>
      <c r="F40" s="350"/>
      <c r="G40" s="351"/>
      <c r="H40" s="351"/>
      <c r="I40" s="351"/>
      <c r="J40" s="352"/>
      <c r="K40" s="350"/>
      <c r="L40" s="351"/>
      <c r="M40" s="351"/>
      <c r="N40" s="351"/>
      <c r="O40" s="352"/>
      <c r="P40" s="350" t="s">
        <v>170</v>
      </c>
      <c r="Q40" s="351"/>
      <c r="R40" s="351"/>
      <c r="S40" s="351"/>
      <c r="T40" s="353"/>
      <c r="U40" s="221"/>
    </row>
    <row r="41" spans="1:21" ht="10.199999999999999" customHeight="1" thickBot="1">
      <c r="A41" s="77"/>
      <c r="B41" s="78"/>
      <c r="C41" s="78"/>
      <c r="D41" s="78"/>
      <c r="E41" s="78"/>
      <c r="F41" s="171"/>
      <c r="G41" s="172"/>
      <c r="H41" s="172"/>
      <c r="I41" s="172"/>
      <c r="J41" s="173"/>
      <c r="K41" s="171"/>
      <c r="L41" s="172"/>
      <c r="M41" s="172"/>
      <c r="N41" s="172"/>
      <c r="O41" s="173"/>
      <c r="P41" s="171"/>
      <c r="Q41" s="172"/>
      <c r="R41" s="172"/>
      <c r="S41" s="172"/>
      <c r="T41" s="354"/>
      <c r="U41" s="221"/>
    </row>
    <row r="42" spans="1:21" ht="10.199999999999999" customHeight="1">
      <c r="A42" s="75" t="s">
        <v>34</v>
      </c>
      <c r="B42" s="76"/>
      <c r="C42" s="76"/>
      <c r="D42" s="76"/>
      <c r="E42" s="76"/>
      <c r="F42" s="171"/>
      <c r="G42" s="172"/>
      <c r="H42" s="172"/>
      <c r="I42" s="172"/>
      <c r="J42" s="173"/>
      <c r="K42" s="171"/>
      <c r="L42" s="172"/>
      <c r="M42" s="172"/>
      <c r="N42" s="172"/>
      <c r="O42" s="173"/>
      <c r="P42" s="174" t="str">
        <f>VLOOKUP('Основной лист ТИ'!P40,'БД Экип.'!A1:D1000,4,FALSE)</f>
        <v>Впишется по омологации</v>
      </c>
      <c r="Q42" s="175"/>
      <c r="R42" s="175"/>
      <c r="S42" s="175"/>
      <c r="T42" s="176"/>
      <c r="U42" s="221"/>
    </row>
    <row r="43" spans="1:21" ht="10.199999999999999" customHeight="1" thickBot="1">
      <c r="A43" s="77"/>
      <c r="B43" s="78"/>
      <c r="C43" s="78"/>
      <c r="D43" s="78"/>
      <c r="E43" s="78"/>
      <c r="F43" s="171"/>
      <c r="G43" s="172"/>
      <c r="H43" s="172"/>
      <c r="I43" s="172"/>
      <c r="J43" s="173"/>
      <c r="K43" s="171"/>
      <c r="L43" s="172"/>
      <c r="M43" s="172"/>
      <c r="N43" s="172"/>
      <c r="O43" s="173"/>
      <c r="P43" s="174"/>
      <c r="Q43" s="175"/>
      <c r="R43" s="175"/>
      <c r="S43" s="175"/>
      <c r="T43" s="176"/>
      <c r="U43" s="221"/>
    </row>
    <row r="44" spans="1:21" ht="10.199999999999999" customHeight="1">
      <c r="A44" s="75" t="s">
        <v>38</v>
      </c>
      <c r="B44" s="76"/>
      <c r="C44" s="76"/>
      <c r="D44" s="76"/>
      <c r="E44" s="76"/>
      <c r="F44" s="95"/>
      <c r="G44" s="96"/>
      <c r="H44" s="96"/>
      <c r="I44" s="96"/>
      <c r="J44" s="158"/>
      <c r="K44" s="95"/>
      <c r="L44" s="96"/>
      <c r="M44" s="96"/>
      <c r="N44" s="96"/>
      <c r="O44" s="158"/>
      <c r="P44" s="95"/>
      <c r="Q44" s="96"/>
      <c r="R44" s="96"/>
      <c r="S44" s="96"/>
      <c r="T44" s="97"/>
      <c r="U44" s="221"/>
    </row>
    <row r="45" spans="1:21" ht="10.199999999999999" customHeight="1" thickBot="1">
      <c r="A45" s="77"/>
      <c r="B45" s="78"/>
      <c r="C45" s="78"/>
      <c r="D45" s="78"/>
      <c r="E45" s="78"/>
      <c r="F45" s="95"/>
      <c r="G45" s="96"/>
      <c r="H45" s="96"/>
      <c r="I45" s="96"/>
      <c r="J45" s="158"/>
      <c r="K45" s="95"/>
      <c r="L45" s="96"/>
      <c r="M45" s="96"/>
      <c r="N45" s="96"/>
      <c r="O45" s="158"/>
      <c r="P45" s="95"/>
      <c r="Q45" s="96"/>
      <c r="R45" s="96"/>
      <c r="S45" s="96"/>
      <c r="T45" s="97"/>
      <c r="U45" s="221"/>
    </row>
    <row r="46" spans="1:21" ht="10.199999999999999" customHeight="1">
      <c r="A46" s="75" t="s">
        <v>37</v>
      </c>
      <c r="B46" s="76"/>
      <c r="C46" s="76"/>
      <c r="D46" s="76"/>
      <c r="E46" s="76"/>
      <c r="F46" s="171"/>
      <c r="G46" s="172"/>
      <c r="H46" s="172"/>
      <c r="I46" s="172"/>
      <c r="J46" s="173"/>
      <c r="K46" s="171"/>
      <c r="L46" s="172"/>
      <c r="M46" s="172"/>
      <c r="N46" s="172"/>
      <c r="O46" s="173"/>
      <c r="P46" s="174" t="str">
        <f>VLOOKUP('Основной лист ТИ'!P40,'БД Экип.'!A1:D1000,3,FALSE)</f>
        <v>Впишется по омологации</v>
      </c>
      <c r="Q46" s="175"/>
      <c r="R46" s="175"/>
      <c r="S46" s="175"/>
      <c r="T46" s="176"/>
      <c r="U46" s="221"/>
    </row>
    <row r="47" spans="1:21" ht="10.199999999999999" customHeight="1" thickBot="1">
      <c r="A47" s="77"/>
      <c r="B47" s="78"/>
      <c r="C47" s="78"/>
      <c r="D47" s="78"/>
      <c r="E47" s="78"/>
      <c r="F47" s="171"/>
      <c r="G47" s="172"/>
      <c r="H47" s="172"/>
      <c r="I47" s="172"/>
      <c r="J47" s="173"/>
      <c r="K47" s="171"/>
      <c r="L47" s="172"/>
      <c r="M47" s="172"/>
      <c r="N47" s="172"/>
      <c r="O47" s="173"/>
      <c r="P47" s="174"/>
      <c r="Q47" s="175"/>
      <c r="R47" s="175"/>
      <c r="S47" s="175"/>
      <c r="T47" s="176"/>
      <c r="U47" s="221"/>
    </row>
    <row r="48" spans="1:21" ht="10.199999999999999" customHeight="1">
      <c r="A48" s="75" t="s">
        <v>39</v>
      </c>
      <c r="B48" s="76"/>
      <c r="C48" s="76"/>
      <c r="D48" s="76"/>
      <c r="E48" s="76"/>
      <c r="F48" s="171"/>
      <c r="G48" s="172"/>
      <c r="H48" s="172"/>
      <c r="I48" s="172"/>
      <c r="J48" s="173"/>
      <c r="K48" s="171"/>
      <c r="L48" s="172"/>
      <c r="M48" s="172"/>
      <c r="N48" s="172"/>
      <c r="O48" s="173"/>
      <c r="P48" s="135" t="str">
        <f>VLOOKUP('Основной лист ТИ'!P40,'БД Экип.'!A1:D1000,2,FALSE)</f>
        <v>Впишется по омологации</v>
      </c>
      <c r="Q48" s="80"/>
      <c r="R48" s="80"/>
      <c r="S48" s="80"/>
      <c r="T48" s="81"/>
      <c r="U48" s="221"/>
    </row>
    <row r="49" spans="1:21" ht="10.199999999999999" customHeight="1" thickBot="1">
      <c r="A49" s="77"/>
      <c r="B49" s="78"/>
      <c r="C49" s="78"/>
      <c r="D49" s="78"/>
      <c r="E49" s="78"/>
      <c r="F49" s="464"/>
      <c r="G49" s="465"/>
      <c r="H49" s="465"/>
      <c r="I49" s="465"/>
      <c r="J49" s="466"/>
      <c r="K49" s="464"/>
      <c r="L49" s="465"/>
      <c r="M49" s="465"/>
      <c r="N49" s="465"/>
      <c r="O49" s="466"/>
      <c r="P49" s="296"/>
      <c r="Q49" s="83"/>
      <c r="R49" s="83"/>
      <c r="S49" s="83"/>
      <c r="T49" s="84"/>
      <c r="U49" s="221"/>
    </row>
    <row r="50" spans="1:21" ht="10.199999999999999" customHeight="1" thickBot="1">
      <c r="A50" s="152"/>
      <c r="B50" s="153"/>
      <c r="C50" s="148" t="s">
        <v>63</v>
      </c>
      <c r="D50" s="149"/>
      <c r="E50" s="150"/>
      <c r="F50" s="101" t="s">
        <v>43</v>
      </c>
      <c r="G50" s="102"/>
      <c r="H50" s="103"/>
      <c r="I50" s="101" t="s">
        <v>45</v>
      </c>
      <c r="J50" s="102"/>
      <c r="K50" s="103"/>
      <c r="L50" s="101" t="s">
        <v>46</v>
      </c>
      <c r="M50" s="102"/>
      <c r="N50" s="103"/>
      <c r="O50" s="101" t="s">
        <v>44</v>
      </c>
      <c r="P50" s="102"/>
      <c r="Q50" s="103"/>
      <c r="R50" s="101" t="s">
        <v>47</v>
      </c>
      <c r="S50" s="102"/>
      <c r="T50" s="102"/>
      <c r="U50" s="220"/>
    </row>
    <row r="51" spans="1:21" ht="10.199999999999999" customHeight="1">
      <c r="A51" s="85" t="s">
        <v>34</v>
      </c>
      <c r="B51" s="86"/>
      <c r="C51" s="305"/>
      <c r="D51" s="306"/>
      <c r="E51" s="307"/>
      <c r="F51" s="305"/>
      <c r="G51" s="306"/>
      <c r="H51" s="307"/>
      <c r="I51" s="305"/>
      <c r="J51" s="306"/>
      <c r="K51" s="307"/>
      <c r="L51" s="305"/>
      <c r="M51" s="306"/>
      <c r="N51" s="307"/>
      <c r="O51" s="305"/>
      <c r="P51" s="306"/>
      <c r="Q51" s="307"/>
      <c r="R51" s="305"/>
      <c r="S51" s="306"/>
      <c r="T51" s="306"/>
      <c r="U51" s="220"/>
    </row>
    <row r="52" spans="1:21" ht="10.199999999999999" customHeight="1" thickBot="1">
      <c r="A52" s="87"/>
      <c r="B52" s="88"/>
      <c r="C52" s="308"/>
      <c r="D52" s="309"/>
      <c r="E52" s="310"/>
      <c r="F52" s="308"/>
      <c r="G52" s="309"/>
      <c r="H52" s="310"/>
      <c r="I52" s="308"/>
      <c r="J52" s="309"/>
      <c r="K52" s="310"/>
      <c r="L52" s="308"/>
      <c r="M52" s="309"/>
      <c r="N52" s="310"/>
      <c r="O52" s="308"/>
      <c r="P52" s="309"/>
      <c r="Q52" s="310"/>
      <c r="R52" s="308"/>
      <c r="S52" s="309"/>
      <c r="T52" s="309"/>
      <c r="U52" s="220"/>
    </row>
    <row r="53" spans="1:21" ht="10.199999999999999" customHeight="1">
      <c r="A53" s="301" t="s">
        <v>36</v>
      </c>
      <c r="B53" s="302"/>
      <c r="C53" s="136"/>
      <c r="D53" s="137"/>
      <c r="E53" s="138"/>
      <c r="F53" s="136"/>
      <c r="G53" s="137"/>
      <c r="H53" s="138"/>
      <c r="I53" s="136"/>
      <c r="J53" s="137"/>
      <c r="K53" s="138"/>
      <c r="L53" s="136"/>
      <c r="M53" s="137"/>
      <c r="N53" s="138"/>
      <c r="O53" s="136"/>
      <c r="P53" s="137"/>
      <c r="Q53" s="138"/>
      <c r="R53" s="136"/>
      <c r="S53" s="137"/>
      <c r="T53" s="137"/>
      <c r="U53" s="220"/>
    </row>
    <row r="54" spans="1:21" ht="10.199999999999999" customHeight="1" thickBot="1">
      <c r="A54" s="303"/>
      <c r="B54" s="304"/>
      <c r="C54" s="139"/>
      <c r="D54" s="140"/>
      <c r="E54" s="141"/>
      <c r="F54" s="139"/>
      <c r="G54" s="140"/>
      <c r="H54" s="141"/>
      <c r="I54" s="139"/>
      <c r="J54" s="140"/>
      <c r="K54" s="141"/>
      <c r="L54" s="139"/>
      <c r="M54" s="140"/>
      <c r="N54" s="141"/>
      <c r="O54" s="139"/>
      <c r="P54" s="140"/>
      <c r="Q54" s="141"/>
      <c r="R54" s="139"/>
      <c r="S54" s="140"/>
      <c r="T54" s="140"/>
      <c r="U54" s="220"/>
    </row>
    <row r="55" spans="1:21" ht="10.199999999999999" customHeight="1" thickBot="1">
      <c r="A55" s="128" t="s">
        <v>155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30"/>
      <c r="U55" s="220"/>
    </row>
    <row r="56" spans="1:21" ht="10.199999999999999" customHeight="1" thickBot="1">
      <c r="A56" s="511"/>
      <c r="B56" s="512"/>
      <c r="C56" s="513"/>
      <c r="D56" s="533" t="s">
        <v>153</v>
      </c>
      <c r="E56" s="534"/>
      <c r="F56" s="534"/>
      <c r="G56" s="534"/>
      <c r="H56" s="533" t="s">
        <v>154</v>
      </c>
      <c r="I56" s="534"/>
      <c r="J56" s="534"/>
      <c r="K56" s="534"/>
      <c r="L56" s="355" t="s">
        <v>40</v>
      </c>
      <c r="M56" s="356"/>
      <c r="N56" s="359" t="s">
        <v>2677</v>
      </c>
      <c r="O56" s="360"/>
      <c r="P56" s="359" t="s">
        <v>166</v>
      </c>
      <c r="Q56" s="529"/>
      <c r="R56" s="529"/>
      <c r="S56" s="529"/>
      <c r="T56" s="360"/>
      <c r="U56" s="220"/>
    </row>
    <row r="57" spans="1:21" ht="10.199999999999999" customHeight="1" thickBot="1">
      <c r="A57" s="514"/>
      <c r="B57" s="515"/>
      <c r="C57" s="516"/>
      <c r="D57" s="501" t="s">
        <v>59</v>
      </c>
      <c r="E57" s="502"/>
      <c r="F57" s="441" t="s">
        <v>58</v>
      </c>
      <c r="G57" s="442"/>
      <c r="H57" s="501" t="s">
        <v>59</v>
      </c>
      <c r="I57" s="502"/>
      <c r="J57" s="501" t="s">
        <v>58</v>
      </c>
      <c r="K57" s="502"/>
      <c r="L57" s="357"/>
      <c r="M57" s="358"/>
      <c r="N57" s="361"/>
      <c r="O57" s="362"/>
      <c r="P57" s="530"/>
      <c r="Q57" s="531"/>
      <c r="R57" s="531"/>
      <c r="S57" s="531"/>
      <c r="T57" s="532"/>
      <c r="U57" s="220"/>
    </row>
    <row r="58" spans="1:21" ht="10.199999999999999" customHeight="1">
      <c r="A58" s="480" t="s">
        <v>35</v>
      </c>
      <c r="B58" s="481"/>
      <c r="C58" s="482"/>
      <c r="D58" s="437" t="s">
        <v>926</v>
      </c>
      <c r="E58" s="438"/>
      <c r="F58" s="437" t="s">
        <v>1436</v>
      </c>
      <c r="G58" s="438"/>
      <c r="H58" s="437" t="s">
        <v>926</v>
      </c>
      <c r="I58" s="438"/>
      <c r="J58" s="437" t="s">
        <v>1436</v>
      </c>
      <c r="K58" s="438"/>
      <c r="L58" s="460" t="s">
        <v>2850</v>
      </c>
      <c r="M58" s="461"/>
      <c r="N58" s="460" t="s">
        <v>2678</v>
      </c>
      <c r="O58" s="461"/>
      <c r="P58" s="480" t="s">
        <v>39</v>
      </c>
      <c r="Q58" s="481"/>
      <c r="R58" s="482"/>
      <c r="S58" s="447"/>
      <c r="T58" s="448"/>
      <c r="U58" s="220"/>
    </row>
    <row r="59" spans="1:21" ht="10.199999999999999" customHeight="1" thickBot="1">
      <c r="A59" s="483"/>
      <c r="B59" s="484"/>
      <c r="C59" s="485"/>
      <c r="D59" s="439"/>
      <c r="E59" s="440"/>
      <c r="F59" s="439"/>
      <c r="G59" s="440"/>
      <c r="H59" s="439"/>
      <c r="I59" s="440"/>
      <c r="J59" s="439"/>
      <c r="K59" s="440"/>
      <c r="L59" s="462"/>
      <c r="M59" s="463"/>
      <c r="N59" s="462"/>
      <c r="O59" s="463"/>
      <c r="P59" s="483"/>
      <c r="Q59" s="484"/>
      <c r="R59" s="485"/>
      <c r="S59" s="449"/>
      <c r="T59" s="450"/>
      <c r="U59" s="220"/>
    </row>
    <row r="60" spans="1:21" ht="10.199999999999999" customHeight="1">
      <c r="A60" s="486" t="s">
        <v>34</v>
      </c>
      <c r="B60" s="487"/>
      <c r="C60" s="488"/>
      <c r="D60" s="135" t="str">
        <f>VLOOKUP(D58,'БД Экип.'!F1:I1000,4,FALSE)</f>
        <v>Впишется по омологации</v>
      </c>
      <c r="E60" s="81"/>
      <c r="F60" s="443" t="str">
        <f>VLOOKUP(F58,'БД Экип.'!K1:N1000,4,FALSE)</f>
        <v>Впишется по омологации</v>
      </c>
      <c r="G60" s="444"/>
      <c r="H60" s="135" t="str">
        <f>VLOOKUP(H58,'БД Экип.'!F1:I1000,4,FALSE)</f>
        <v>Впишется по омологации</v>
      </c>
      <c r="I60" s="81"/>
      <c r="J60" s="135" t="str">
        <f>VLOOKUP(J58,'БД Экип.'!K1:$N$1000,4,FALSE)</f>
        <v>Впишется по омологации</v>
      </c>
      <c r="K60" s="81"/>
      <c r="L60" s="133" t="str">
        <f>VLOOKUP(L58,'БД Экип.'!Y1:AD1000,4,FALSE)</f>
        <v>Впишется по омологации</v>
      </c>
      <c r="M60" s="134"/>
      <c r="N60" s="135" t="str">
        <f>VLOOKUP(N58,'БД Экип.'!T1:W1000,4,FALSE)</f>
        <v>Впишется по омологации</v>
      </c>
      <c r="O60" s="81"/>
      <c r="P60" s="517" t="s">
        <v>2870</v>
      </c>
      <c r="Q60" s="518"/>
      <c r="R60" s="519"/>
      <c r="S60" s="131"/>
      <c r="T60" s="132"/>
      <c r="U60" s="220"/>
    </row>
    <row r="61" spans="1:21" ht="10.199999999999999" customHeight="1" thickBot="1">
      <c r="A61" s="489"/>
      <c r="B61" s="490"/>
      <c r="C61" s="491"/>
      <c r="D61" s="135"/>
      <c r="E61" s="81"/>
      <c r="F61" s="445"/>
      <c r="G61" s="446"/>
      <c r="H61" s="135"/>
      <c r="I61" s="81"/>
      <c r="J61" s="135"/>
      <c r="K61" s="81"/>
      <c r="L61" s="133"/>
      <c r="M61" s="134"/>
      <c r="N61" s="135"/>
      <c r="O61" s="81"/>
      <c r="P61" s="520"/>
      <c r="Q61" s="521"/>
      <c r="R61" s="522"/>
      <c r="S61" s="131"/>
      <c r="T61" s="132"/>
      <c r="U61" s="220"/>
    </row>
    <row r="62" spans="1:21" ht="10.199999999999999" customHeight="1">
      <c r="A62" s="523" t="s">
        <v>38</v>
      </c>
      <c r="B62" s="524"/>
      <c r="C62" s="525"/>
      <c r="D62" s="227"/>
      <c r="E62" s="228"/>
      <c r="F62" s="497"/>
      <c r="G62" s="498"/>
      <c r="H62" s="227"/>
      <c r="I62" s="228"/>
      <c r="J62" s="227"/>
      <c r="K62" s="228"/>
      <c r="L62" s="227"/>
      <c r="M62" s="228"/>
      <c r="N62" s="227"/>
      <c r="O62" s="228"/>
      <c r="P62" s="454" t="s">
        <v>2871</v>
      </c>
      <c r="Q62" s="455"/>
      <c r="R62" s="456"/>
      <c r="S62" s="131"/>
      <c r="T62" s="132"/>
      <c r="U62" s="220"/>
    </row>
    <row r="63" spans="1:21" ht="10.199999999999999" customHeight="1" thickBot="1">
      <c r="A63" s="526"/>
      <c r="B63" s="527"/>
      <c r="C63" s="528"/>
      <c r="D63" s="227"/>
      <c r="E63" s="228"/>
      <c r="F63" s="503"/>
      <c r="G63" s="504"/>
      <c r="H63" s="227"/>
      <c r="I63" s="228"/>
      <c r="J63" s="227"/>
      <c r="K63" s="228"/>
      <c r="L63" s="227"/>
      <c r="M63" s="228"/>
      <c r="N63" s="227"/>
      <c r="O63" s="228"/>
      <c r="P63" s="457"/>
      <c r="Q63" s="458"/>
      <c r="R63" s="459"/>
      <c r="S63" s="131"/>
      <c r="T63" s="132"/>
      <c r="U63" s="220"/>
    </row>
    <row r="64" spans="1:21" ht="10.199999999999999" customHeight="1">
      <c r="A64" s="523" t="s">
        <v>36</v>
      </c>
      <c r="B64" s="524"/>
      <c r="C64" s="525"/>
      <c r="D64" s="135" t="str">
        <f>VLOOKUP(D58,'БД Экип.'!F1:I1000,2,FALSE)</f>
        <v>Впишется по омологации</v>
      </c>
      <c r="E64" s="81"/>
      <c r="F64" s="443" t="str">
        <f>VLOOKUP(F58,'БД Экип.'!K1:N1000,2,FALSE)</f>
        <v>Впишется по омологации</v>
      </c>
      <c r="G64" s="444"/>
      <c r="H64" s="135" t="str">
        <f>VLOOKUP(H58,'БД Экип.'!F1:I1000,2,FALSE)</f>
        <v>Впишется по омологации</v>
      </c>
      <c r="I64" s="81"/>
      <c r="J64" s="135" t="str">
        <f>VLOOKUP(J58,'БД Экип.'!K1:$N$1000,2,FALSE)</f>
        <v>Впишется по омологации</v>
      </c>
      <c r="K64" s="81"/>
      <c r="L64" s="133" t="str">
        <f>VLOOKUP(L58,'БД Экип.'!Y1:AD1000,2,FALSE)</f>
        <v>Впишется по омологации</v>
      </c>
      <c r="M64" s="134"/>
      <c r="N64" s="135" t="str">
        <f>VLOOKUP(N58,'БД Экип.'!T1:$W$1000,2,FALSE)</f>
        <v>Впишется по омологации</v>
      </c>
      <c r="O64" s="81"/>
      <c r="P64" s="523" t="s">
        <v>36</v>
      </c>
      <c r="Q64" s="524"/>
      <c r="R64" s="525"/>
      <c r="S64" s="131"/>
      <c r="T64" s="132"/>
      <c r="U64" s="220"/>
    </row>
    <row r="65" spans="1:21" ht="10.199999999999999" customHeight="1" thickBot="1">
      <c r="A65" s="526"/>
      <c r="B65" s="527"/>
      <c r="C65" s="528"/>
      <c r="D65" s="135"/>
      <c r="E65" s="81"/>
      <c r="F65" s="445"/>
      <c r="G65" s="446"/>
      <c r="H65" s="135"/>
      <c r="I65" s="81"/>
      <c r="J65" s="135"/>
      <c r="K65" s="81"/>
      <c r="L65" s="133"/>
      <c r="M65" s="134"/>
      <c r="N65" s="135"/>
      <c r="O65" s="81"/>
      <c r="P65" s="526"/>
      <c r="Q65" s="527"/>
      <c r="R65" s="528"/>
      <c r="S65" s="131"/>
      <c r="T65" s="132"/>
      <c r="U65" s="220"/>
    </row>
    <row r="66" spans="1:21" ht="10.199999999999999" customHeight="1">
      <c r="A66" s="523" t="s">
        <v>39</v>
      </c>
      <c r="B66" s="524"/>
      <c r="C66" s="525"/>
      <c r="D66" s="135" t="str">
        <f>VLOOKUP(D58,'БД Экип.'!F1:I1000,3,FALSE)</f>
        <v>Впишется по омологации</v>
      </c>
      <c r="E66" s="81"/>
      <c r="F66" s="443" t="str">
        <f>VLOOKUP(F58,'БД Экип.'!K1:N1000,3,FALSE)</f>
        <v>Впишется по омологации</v>
      </c>
      <c r="G66" s="444"/>
      <c r="H66" s="135" t="str">
        <f>VLOOKUP(H58,'БД Экип.'!F1:I1000,3,FALSE)</f>
        <v>Впишется по омологации</v>
      </c>
      <c r="I66" s="81"/>
      <c r="J66" s="135" t="str">
        <f>VLOOKUP(J58,'БД Экип.'!K1:$N$1000,3,FALSE)</f>
        <v>Впишется по омологации</v>
      </c>
      <c r="K66" s="81"/>
      <c r="L66" s="133" t="str">
        <f>VLOOKUP(L58,'БД Экип.'!Y1:AD1000,3,FALSE)</f>
        <v>Впишется по омологации</v>
      </c>
      <c r="M66" s="134"/>
      <c r="N66" s="135" t="str">
        <f>VLOOKUP(N58,'БД Экип.'!T1:$W$1000,3,FALSE)</f>
        <v>Впишется по омологации</v>
      </c>
      <c r="O66" s="81"/>
      <c r="P66" s="454" t="s">
        <v>38</v>
      </c>
      <c r="Q66" s="455"/>
      <c r="R66" s="456"/>
      <c r="S66" s="131"/>
      <c r="T66" s="132"/>
      <c r="U66" s="220"/>
    </row>
    <row r="67" spans="1:21" ht="10.199999999999999" customHeight="1" thickBot="1">
      <c r="A67" s="526"/>
      <c r="B67" s="527"/>
      <c r="C67" s="528"/>
      <c r="D67" s="135"/>
      <c r="E67" s="81"/>
      <c r="F67" s="445"/>
      <c r="G67" s="446"/>
      <c r="H67" s="135"/>
      <c r="I67" s="81"/>
      <c r="J67" s="135"/>
      <c r="K67" s="81"/>
      <c r="L67" s="133"/>
      <c r="M67" s="134"/>
      <c r="N67" s="135"/>
      <c r="O67" s="81"/>
      <c r="P67" s="457"/>
      <c r="Q67" s="458"/>
      <c r="R67" s="459"/>
      <c r="S67" s="131"/>
      <c r="T67" s="132"/>
      <c r="U67" s="220"/>
    </row>
    <row r="68" spans="1:21" ht="10.199999999999999" customHeight="1" thickBot="1">
      <c r="A68" s="492" t="s">
        <v>61</v>
      </c>
      <c r="B68" s="493"/>
      <c r="C68" s="494"/>
      <c r="D68" s="227"/>
      <c r="E68" s="228"/>
      <c r="F68" s="497"/>
      <c r="G68" s="498"/>
      <c r="H68" s="227"/>
      <c r="I68" s="228"/>
      <c r="J68" s="227"/>
      <c r="K68" s="228"/>
      <c r="L68" s="227"/>
      <c r="M68" s="228"/>
      <c r="N68" s="227"/>
      <c r="O68" s="228"/>
      <c r="P68" s="454" t="s">
        <v>2880</v>
      </c>
      <c r="Q68" s="455"/>
      <c r="R68" s="456"/>
      <c r="S68" s="131"/>
      <c r="T68" s="132"/>
      <c r="U68" s="220"/>
    </row>
    <row r="69" spans="1:21" ht="10.199999999999999" customHeight="1" thickBot="1">
      <c r="A69" s="492" t="s">
        <v>60</v>
      </c>
      <c r="B69" s="493"/>
      <c r="C69" s="494"/>
      <c r="D69" s="229"/>
      <c r="E69" s="230"/>
      <c r="F69" s="499"/>
      <c r="G69" s="500"/>
      <c r="H69" s="229"/>
      <c r="I69" s="230"/>
      <c r="J69" s="229"/>
      <c r="K69" s="230"/>
      <c r="L69" s="229"/>
      <c r="M69" s="230"/>
      <c r="N69" s="229"/>
      <c r="O69" s="230"/>
      <c r="P69" s="457"/>
      <c r="Q69" s="458"/>
      <c r="R69" s="459"/>
      <c r="S69" s="451"/>
      <c r="T69" s="452"/>
      <c r="U69" s="220"/>
    </row>
    <row r="70" spans="1:21" ht="10.199999999999999" customHeight="1" thickBot="1">
      <c r="A70" s="297" t="s">
        <v>55</v>
      </c>
      <c r="B70" s="298"/>
      <c r="C70" s="298"/>
      <c r="D70" s="298"/>
      <c r="E70" s="298"/>
      <c r="F70" s="298"/>
      <c r="G70" s="298"/>
      <c r="H70" s="298"/>
      <c r="I70" s="298"/>
      <c r="J70" s="298"/>
      <c r="K70" s="453"/>
      <c r="L70" s="223" t="s">
        <v>2867</v>
      </c>
      <c r="M70" s="224"/>
      <c r="N70" s="224"/>
      <c r="O70" s="224"/>
      <c r="P70" s="225"/>
      <c r="Q70" s="225"/>
      <c r="R70" s="225"/>
      <c r="S70" s="226"/>
      <c r="T70" s="226"/>
      <c r="U70" s="220"/>
    </row>
    <row r="71" spans="1:21" ht="7.95" customHeight="1">
      <c r="A71" s="98" t="s">
        <v>36</v>
      </c>
      <c r="B71" s="99"/>
      <c r="C71" s="99"/>
      <c r="D71" s="99"/>
      <c r="E71" s="99"/>
      <c r="F71" s="100"/>
      <c r="G71" s="119"/>
      <c r="H71" s="120"/>
      <c r="I71" s="120"/>
      <c r="J71" s="120"/>
      <c r="K71" s="121"/>
      <c r="L71" s="189" t="s">
        <v>35</v>
      </c>
      <c r="M71" s="190"/>
      <c r="N71" s="190"/>
      <c r="O71" s="190"/>
      <c r="P71" s="350" t="s">
        <v>1857</v>
      </c>
      <c r="Q71" s="351"/>
      <c r="R71" s="351"/>
      <c r="S71" s="351"/>
      <c r="T71" s="353"/>
      <c r="U71" s="221"/>
    </row>
    <row r="72" spans="1:21" ht="10.199999999999999" customHeight="1" thickBot="1">
      <c r="A72" s="101"/>
      <c r="B72" s="102"/>
      <c r="C72" s="102"/>
      <c r="D72" s="102"/>
      <c r="E72" s="102"/>
      <c r="F72" s="103"/>
      <c r="G72" s="122"/>
      <c r="H72" s="123"/>
      <c r="I72" s="123"/>
      <c r="J72" s="123"/>
      <c r="K72" s="124"/>
      <c r="L72" s="192"/>
      <c r="M72" s="193"/>
      <c r="N72" s="193"/>
      <c r="O72" s="193"/>
      <c r="P72" s="171"/>
      <c r="Q72" s="172"/>
      <c r="R72" s="172"/>
      <c r="S72" s="172"/>
      <c r="T72" s="354"/>
      <c r="U72" s="221"/>
    </row>
    <row r="73" spans="1:21" ht="10.199999999999999" customHeight="1" thickBot="1">
      <c r="A73" s="110" t="s">
        <v>2875</v>
      </c>
      <c r="B73" s="111"/>
      <c r="C73" s="111"/>
      <c r="D73" s="111"/>
      <c r="E73" s="111"/>
      <c r="F73" s="112"/>
      <c r="G73" s="119"/>
      <c r="H73" s="120"/>
      <c r="I73" s="120"/>
      <c r="J73" s="120"/>
      <c r="K73" s="121"/>
      <c r="L73" s="189" t="s">
        <v>34</v>
      </c>
      <c r="M73" s="190"/>
      <c r="N73" s="190"/>
      <c r="O73" s="190"/>
      <c r="P73" s="174" t="str">
        <f>VLOOKUP(P71,'БД Экип.'!P1:R20,3,FALSE)</f>
        <v>Впишется по омологации</v>
      </c>
      <c r="Q73" s="175"/>
      <c r="R73" s="175"/>
      <c r="S73" s="175"/>
      <c r="T73" s="176"/>
      <c r="U73" s="221"/>
    </row>
    <row r="74" spans="1:21" ht="10.199999999999999" customHeight="1" thickBot="1">
      <c r="A74" s="104" t="s">
        <v>2879</v>
      </c>
      <c r="B74" s="105"/>
      <c r="C74" s="105"/>
      <c r="D74" s="105"/>
      <c r="E74" s="105"/>
      <c r="F74" s="106"/>
      <c r="G74" s="125"/>
      <c r="H74" s="126"/>
      <c r="I74" s="126"/>
      <c r="J74" s="126"/>
      <c r="K74" s="127"/>
      <c r="L74" s="192"/>
      <c r="M74" s="193"/>
      <c r="N74" s="193"/>
      <c r="O74" s="193"/>
      <c r="P74" s="174"/>
      <c r="Q74" s="175"/>
      <c r="R74" s="175"/>
      <c r="S74" s="175"/>
      <c r="T74" s="176"/>
      <c r="U74" s="221"/>
    </row>
    <row r="75" spans="1:21" ht="10.199999999999999" customHeight="1" thickBot="1">
      <c r="A75" s="107"/>
      <c r="B75" s="108"/>
      <c r="C75" s="108"/>
      <c r="D75" s="108"/>
      <c r="E75" s="108"/>
      <c r="F75" s="109"/>
      <c r="G75" s="122"/>
      <c r="H75" s="123"/>
      <c r="I75" s="123"/>
      <c r="J75" s="123"/>
      <c r="K75" s="124"/>
      <c r="L75" s="189" t="s">
        <v>36</v>
      </c>
      <c r="M75" s="190"/>
      <c r="N75" s="190"/>
      <c r="O75" s="190"/>
      <c r="P75" s="135" t="str">
        <f>VLOOKUP(P71,'БД Экип.'!P1:R20,2,FALSE)</f>
        <v>Впишется по омологации</v>
      </c>
      <c r="Q75" s="80"/>
      <c r="R75" s="80"/>
      <c r="S75" s="80"/>
      <c r="T75" s="81"/>
      <c r="U75" s="221"/>
    </row>
    <row r="76" spans="1:21" ht="10.199999999999999" customHeight="1" thickBot="1">
      <c r="A76" s="98" t="s">
        <v>2872</v>
      </c>
      <c r="B76" s="99"/>
      <c r="C76" s="99"/>
      <c r="D76" s="99"/>
      <c r="E76" s="99"/>
      <c r="F76" s="100"/>
      <c r="G76" s="119"/>
      <c r="H76" s="120"/>
      <c r="I76" s="120"/>
      <c r="J76" s="120"/>
      <c r="K76" s="121"/>
      <c r="L76" s="192"/>
      <c r="M76" s="193"/>
      <c r="N76" s="193"/>
      <c r="O76" s="193"/>
      <c r="P76" s="296"/>
      <c r="Q76" s="83"/>
      <c r="R76" s="83"/>
      <c r="S76" s="83"/>
      <c r="T76" s="84"/>
      <c r="U76" s="221"/>
    </row>
    <row r="77" spans="1:21" ht="10.199999999999999" customHeight="1" thickBot="1">
      <c r="A77" s="101"/>
      <c r="B77" s="102"/>
      <c r="C77" s="102"/>
      <c r="D77" s="102"/>
      <c r="E77" s="102"/>
      <c r="F77" s="103"/>
      <c r="G77" s="122"/>
      <c r="H77" s="123"/>
      <c r="I77" s="123"/>
      <c r="J77" s="123"/>
      <c r="K77" s="124"/>
      <c r="L77" s="410" t="s">
        <v>6</v>
      </c>
      <c r="M77" s="411"/>
      <c r="N77" s="411"/>
      <c r="O77" s="411"/>
      <c r="P77" s="495"/>
      <c r="Q77" s="495"/>
      <c r="R77" s="495"/>
      <c r="S77" s="495"/>
      <c r="T77" s="496"/>
      <c r="U77" s="220"/>
    </row>
    <row r="78" spans="1:21" ht="7.95" customHeight="1" thickBot="1">
      <c r="A78" s="98" t="s">
        <v>2874</v>
      </c>
      <c r="B78" s="99"/>
      <c r="C78" s="99"/>
      <c r="D78" s="99"/>
      <c r="E78" s="99"/>
      <c r="F78" s="100"/>
      <c r="G78" s="119"/>
      <c r="H78" s="120"/>
      <c r="I78" s="120"/>
      <c r="J78" s="120"/>
      <c r="K78" s="121"/>
      <c r="L78" s="413"/>
      <c r="M78" s="414"/>
      <c r="N78" s="414"/>
      <c r="O78" s="414"/>
      <c r="P78" s="414"/>
      <c r="Q78" s="414"/>
      <c r="R78" s="414"/>
      <c r="S78" s="414"/>
      <c r="T78" s="415"/>
      <c r="U78" s="220"/>
    </row>
    <row r="79" spans="1:21" ht="10.199999999999999" customHeight="1" thickBot="1">
      <c r="A79" s="101"/>
      <c r="B79" s="102"/>
      <c r="C79" s="102"/>
      <c r="D79" s="102"/>
      <c r="E79" s="102"/>
      <c r="F79" s="103"/>
      <c r="G79" s="122"/>
      <c r="H79" s="123"/>
      <c r="I79" s="123"/>
      <c r="J79" s="123"/>
      <c r="K79" s="124"/>
      <c r="L79" s="297" t="s">
        <v>28</v>
      </c>
      <c r="M79" s="298"/>
      <c r="N79" s="298"/>
      <c r="O79" s="298"/>
      <c r="P79" s="298"/>
      <c r="Q79" s="453"/>
      <c r="R79" s="297" t="s">
        <v>29</v>
      </c>
      <c r="S79" s="298"/>
      <c r="T79" s="298"/>
      <c r="U79" s="220"/>
    </row>
    <row r="80" spans="1:21" ht="10.199999999999999" customHeight="1">
      <c r="A80" s="98" t="s">
        <v>2868</v>
      </c>
      <c r="B80" s="99"/>
      <c r="C80" s="99"/>
      <c r="D80" s="99"/>
      <c r="E80" s="99"/>
      <c r="F80" s="100"/>
      <c r="G80" s="113"/>
      <c r="H80" s="114"/>
      <c r="I80" s="114"/>
      <c r="J80" s="114"/>
      <c r="K80" s="115"/>
      <c r="L80" s="431" t="s">
        <v>2881</v>
      </c>
      <c r="M80" s="432"/>
      <c r="N80" s="432"/>
      <c r="O80" s="432"/>
      <c r="P80" s="432"/>
      <c r="Q80" s="433"/>
      <c r="R80" s="283"/>
      <c r="S80" s="284"/>
      <c r="T80" s="284"/>
      <c r="U80" s="220"/>
    </row>
    <row r="81" spans="1:21" ht="6" customHeight="1" thickBot="1">
      <c r="A81" s="101"/>
      <c r="B81" s="102"/>
      <c r="C81" s="102"/>
      <c r="D81" s="102"/>
      <c r="E81" s="102"/>
      <c r="F81" s="103"/>
      <c r="G81" s="116"/>
      <c r="H81" s="117"/>
      <c r="I81" s="117"/>
      <c r="J81" s="117"/>
      <c r="K81" s="118"/>
      <c r="L81" s="434"/>
      <c r="M81" s="435"/>
      <c r="N81" s="435"/>
      <c r="O81" s="435"/>
      <c r="P81" s="435"/>
      <c r="Q81" s="436"/>
      <c r="R81" s="287"/>
      <c r="S81" s="288"/>
      <c r="T81" s="288"/>
      <c r="U81" s="222"/>
    </row>
    <row r="82" spans="1:21" ht="10.199999999999999" customHeight="1" thickBot="1">
      <c r="A82" s="314" t="s">
        <v>157</v>
      </c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1" t="s">
        <v>164</v>
      </c>
    </row>
    <row r="83" spans="1:21" ht="10.199999999999999" customHeight="1">
      <c r="A83" s="471" t="str">
        <f>IF(Q1=0, " ",Q1)</f>
        <v xml:space="preserve"> </v>
      </c>
      <c r="B83" s="472"/>
      <c r="C83" s="473"/>
      <c r="D83" s="404" t="str">
        <f>$K$1</f>
        <v>ЗАЧЕТ КР</v>
      </c>
      <c r="E83" s="405"/>
      <c r="F83" s="406"/>
      <c r="G83" s="416" t="str">
        <f>IF(N1=0, " ",N1)</f>
        <v xml:space="preserve"> </v>
      </c>
      <c r="H83" s="417"/>
      <c r="I83" s="418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312"/>
    </row>
    <row r="84" spans="1:21" ht="10.199999999999999" customHeight="1" thickBot="1">
      <c r="A84" s="474"/>
      <c r="B84" s="475"/>
      <c r="C84" s="476"/>
      <c r="D84" s="407"/>
      <c r="E84" s="408"/>
      <c r="F84" s="409"/>
      <c r="G84" s="419"/>
      <c r="H84" s="420"/>
      <c r="I84" s="421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312"/>
    </row>
    <row r="85" spans="1:21" ht="10.199999999999999" customHeight="1">
      <c r="A85" s="474"/>
      <c r="B85" s="475"/>
      <c r="C85" s="476"/>
      <c r="D85" s="410" t="str">
        <f>$K$4</f>
        <v>ЗАЧЕТ КРК/РЕЙД</v>
      </c>
      <c r="E85" s="411"/>
      <c r="F85" s="412"/>
      <c r="G85" s="422" t="str">
        <f>IF(N4=0, " ",N4)</f>
        <v xml:space="preserve"> </v>
      </c>
      <c r="H85" s="423"/>
      <c r="I85" s="42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312"/>
    </row>
    <row r="86" spans="1:21" ht="10.199999999999999" customHeight="1" thickBot="1">
      <c r="A86" s="477"/>
      <c r="B86" s="478"/>
      <c r="C86" s="479"/>
      <c r="D86" s="413"/>
      <c r="E86" s="414"/>
      <c r="F86" s="415"/>
      <c r="G86" s="425"/>
      <c r="H86" s="426"/>
      <c r="I86" s="427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312"/>
    </row>
    <row r="87" spans="1:21" ht="10.199999999999999" customHeight="1" thickBot="1">
      <c r="A87" s="428" t="s">
        <v>33</v>
      </c>
      <c r="B87" s="429"/>
      <c r="C87" s="430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312"/>
    </row>
    <row r="88" spans="1:21" ht="10.199999999999999" customHeight="1" thickBot="1">
      <c r="A88" s="325" t="s">
        <v>158</v>
      </c>
      <c r="B88" s="326"/>
      <c r="C88" s="326"/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43"/>
      <c r="S88" s="393" t="s">
        <v>69</v>
      </c>
      <c r="T88" s="394"/>
      <c r="U88" s="312"/>
    </row>
    <row r="89" spans="1:21" ht="10.199999999999999" customHeight="1" thickBot="1">
      <c r="A89" s="289" t="s">
        <v>68</v>
      </c>
      <c r="B89" s="290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2"/>
      <c r="S89" s="48" t="s">
        <v>66</v>
      </c>
      <c r="T89" s="49" t="s">
        <v>67</v>
      </c>
      <c r="U89" s="312"/>
    </row>
    <row r="90" spans="1:21" ht="10.199999999999999" customHeight="1">
      <c r="A90" s="379" t="s">
        <v>79</v>
      </c>
      <c r="B90" s="380"/>
      <c r="C90" s="380"/>
      <c r="D90" s="380"/>
      <c r="E90" s="381"/>
      <c r="F90" s="341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4"/>
      <c r="S90" s="339"/>
      <c r="T90" s="341"/>
      <c r="U90" s="312"/>
    </row>
    <row r="91" spans="1:21" ht="10.199999999999999" customHeight="1" thickBot="1">
      <c r="A91" s="382"/>
      <c r="B91" s="383"/>
      <c r="C91" s="383"/>
      <c r="D91" s="383"/>
      <c r="E91" s="384"/>
      <c r="F91" s="342"/>
      <c r="G91" s="365"/>
      <c r="H91" s="365"/>
      <c r="I91" s="365"/>
      <c r="J91" s="365"/>
      <c r="K91" s="365"/>
      <c r="L91" s="365"/>
      <c r="M91" s="365"/>
      <c r="N91" s="365"/>
      <c r="O91" s="365"/>
      <c r="P91" s="365"/>
      <c r="Q91" s="365"/>
      <c r="R91" s="366"/>
      <c r="S91" s="340"/>
      <c r="T91" s="342"/>
      <c r="U91" s="312"/>
    </row>
    <row r="92" spans="1:21" ht="10.199999999999999" customHeight="1">
      <c r="A92" s="367" t="s">
        <v>159</v>
      </c>
      <c r="B92" s="368"/>
      <c r="C92" s="368"/>
      <c r="D92" s="368"/>
      <c r="E92" s="369"/>
      <c r="F92" s="341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  <c r="R92" s="364"/>
      <c r="S92" s="339"/>
      <c r="T92" s="341"/>
      <c r="U92" s="312"/>
    </row>
    <row r="93" spans="1:21" ht="10.199999999999999" customHeight="1" thickBot="1">
      <c r="A93" s="370"/>
      <c r="B93" s="371"/>
      <c r="C93" s="371"/>
      <c r="D93" s="371"/>
      <c r="E93" s="372"/>
      <c r="F93" s="342"/>
      <c r="G93" s="365"/>
      <c r="H93" s="365"/>
      <c r="I93" s="365"/>
      <c r="J93" s="365"/>
      <c r="K93" s="365"/>
      <c r="L93" s="365"/>
      <c r="M93" s="365"/>
      <c r="N93" s="365"/>
      <c r="O93" s="365"/>
      <c r="P93" s="365"/>
      <c r="Q93" s="365"/>
      <c r="R93" s="366"/>
      <c r="S93" s="340"/>
      <c r="T93" s="342"/>
      <c r="U93" s="312"/>
    </row>
    <row r="94" spans="1:21" ht="10.199999999999999" customHeight="1">
      <c r="A94" s="367" t="s">
        <v>74</v>
      </c>
      <c r="B94" s="368"/>
      <c r="C94" s="368"/>
      <c r="D94" s="368"/>
      <c r="E94" s="369"/>
      <c r="F94" s="341"/>
      <c r="G94" s="363"/>
      <c r="H94" s="363"/>
      <c r="I94" s="363"/>
      <c r="J94" s="363"/>
      <c r="K94" s="363"/>
      <c r="L94" s="363"/>
      <c r="M94" s="363"/>
      <c r="N94" s="363"/>
      <c r="O94" s="363"/>
      <c r="P94" s="363"/>
      <c r="Q94" s="363"/>
      <c r="R94" s="364"/>
      <c r="S94" s="339"/>
      <c r="T94" s="341"/>
      <c r="U94" s="312"/>
    </row>
    <row r="95" spans="1:21" ht="10.199999999999999" customHeight="1" thickBot="1">
      <c r="A95" s="370"/>
      <c r="B95" s="371"/>
      <c r="C95" s="371"/>
      <c r="D95" s="371"/>
      <c r="E95" s="372"/>
      <c r="F95" s="342"/>
      <c r="G95" s="365"/>
      <c r="H95" s="365"/>
      <c r="I95" s="365"/>
      <c r="J95" s="365"/>
      <c r="K95" s="365"/>
      <c r="L95" s="365"/>
      <c r="M95" s="365"/>
      <c r="N95" s="365"/>
      <c r="O95" s="365"/>
      <c r="P95" s="365"/>
      <c r="Q95" s="365"/>
      <c r="R95" s="366"/>
      <c r="S95" s="340"/>
      <c r="T95" s="342"/>
      <c r="U95" s="312"/>
    </row>
    <row r="96" spans="1:21" ht="10.199999999999999" customHeight="1">
      <c r="A96" s="367" t="s">
        <v>73</v>
      </c>
      <c r="B96" s="368"/>
      <c r="C96" s="368"/>
      <c r="D96" s="368"/>
      <c r="E96" s="369"/>
      <c r="F96" s="341"/>
      <c r="G96" s="363"/>
      <c r="H96" s="363"/>
      <c r="I96" s="363"/>
      <c r="J96" s="363"/>
      <c r="K96" s="363"/>
      <c r="L96" s="363"/>
      <c r="M96" s="363"/>
      <c r="N96" s="363"/>
      <c r="O96" s="363"/>
      <c r="P96" s="363"/>
      <c r="Q96" s="363"/>
      <c r="R96" s="364"/>
      <c r="S96" s="339"/>
      <c r="T96" s="339"/>
      <c r="U96" s="312"/>
    </row>
    <row r="97" spans="1:21" ht="10.199999999999999" customHeight="1" thickBot="1">
      <c r="A97" s="370"/>
      <c r="B97" s="371"/>
      <c r="C97" s="371"/>
      <c r="D97" s="371"/>
      <c r="E97" s="372"/>
      <c r="F97" s="342"/>
      <c r="G97" s="365"/>
      <c r="H97" s="365"/>
      <c r="I97" s="365"/>
      <c r="J97" s="365"/>
      <c r="K97" s="365"/>
      <c r="L97" s="365"/>
      <c r="M97" s="365"/>
      <c r="N97" s="365"/>
      <c r="O97" s="365"/>
      <c r="P97" s="365"/>
      <c r="Q97" s="365"/>
      <c r="R97" s="366"/>
      <c r="S97" s="340"/>
      <c r="T97" s="340"/>
      <c r="U97" s="312"/>
    </row>
    <row r="98" spans="1:21" ht="10.199999999999999" customHeight="1">
      <c r="A98" s="367" t="s">
        <v>75</v>
      </c>
      <c r="B98" s="368"/>
      <c r="C98" s="368"/>
      <c r="D98" s="368"/>
      <c r="E98" s="369"/>
      <c r="F98" s="341"/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63"/>
      <c r="R98" s="364"/>
      <c r="S98" s="339"/>
      <c r="T98" s="341"/>
      <c r="U98" s="312"/>
    </row>
    <row r="99" spans="1:21" ht="10.199999999999999" customHeight="1" thickBot="1">
      <c r="A99" s="370"/>
      <c r="B99" s="371"/>
      <c r="C99" s="371"/>
      <c r="D99" s="371"/>
      <c r="E99" s="372"/>
      <c r="F99" s="342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6"/>
      <c r="S99" s="340"/>
      <c r="T99" s="342"/>
      <c r="U99" s="312"/>
    </row>
    <row r="100" spans="1:21" ht="10.199999999999999" customHeight="1">
      <c r="A100" s="367" t="s">
        <v>76</v>
      </c>
      <c r="B100" s="368"/>
      <c r="C100" s="368"/>
      <c r="D100" s="368"/>
      <c r="E100" s="369"/>
      <c r="F100" s="341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4"/>
      <c r="S100" s="339"/>
      <c r="T100" s="341"/>
      <c r="U100" s="312"/>
    </row>
    <row r="101" spans="1:21" ht="10.199999999999999" customHeight="1" thickBot="1">
      <c r="A101" s="370"/>
      <c r="B101" s="371"/>
      <c r="C101" s="371"/>
      <c r="D101" s="371"/>
      <c r="E101" s="372"/>
      <c r="F101" s="342"/>
      <c r="G101" s="365"/>
      <c r="H101" s="365"/>
      <c r="I101" s="365"/>
      <c r="J101" s="365"/>
      <c r="K101" s="365"/>
      <c r="L101" s="365"/>
      <c r="M101" s="365"/>
      <c r="N101" s="365"/>
      <c r="O101" s="365"/>
      <c r="P101" s="365"/>
      <c r="Q101" s="365"/>
      <c r="R101" s="366"/>
      <c r="S101" s="340"/>
      <c r="T101" s="342"/>
      <c r="U101" s="312"/>
    </row>
    <row r="102" spans="1:21" ht="10.199999999999999" customHeight="1">
      <c r="A102" s="373" t="s">
        <v>77</v>
      </c>
      <c r="B102" s="374"/>
      <c r="C102" s="374"/>
      <c r="D102" s="374"/>
      <c r="E102" s="375"/>
      <c r="F102" s="341"/>
      <c r="G102" s="363"/>
      <c r="H102" s="363"/>
      <c r="I102" s="363"/>
      <c r="J102" s="363"/>
      <c r="K102" s="363"/>
      <c r="L102" s="363"/>
      <c r="M102" s="363"/>
      <c r="N102" s="363"/>
      <c r="O102" s="363"/>
      <c r="P102" s="363"/>
      <c r="Q102" s="363"/>
      <c r="R102" s="364"/>
      <c r="S102" s="339"/>
      <c r="T102" s="341"/>
      <c r="U102" s="312"/>
    </row>
    <row r="103" spans="1:21" ht="10.199999999999999" customHeight="1" thickBot="1">
      <c r="A103" s="376"/>
      <c r="B103" s="377"/>
      <c r="C103" s="377"/>
      <c r="D103" s="377"/>
      <c r="E103" s="378"/>
      <c r="F103" s="342"/>
      <c r="G103" s="365"/>
      <c r="H103" s="365"/>
      <c r="I103" s="365"/>
      <c r="J103" s="365"/>
      <c r="K103" s="365"/>
      <c r="L103" s="365"/>
      <c r="M103" s="365"/>
      <c r="N103" s="365"/>
      <c r="O103" s="365"/>
      <c r="P103" s="365"/>
      <c r="Q103" s="365"/>
      <c r="R103" s="366"/>
      <c r="S103" s="340"/>
      <c r="T103" s="342"/>
      <c r="U103" s="312"/>
    </row>
    <row r="104" spans="1:21" ht="10.199999999999999" customHeight="1">
      <c r="A104" s="379" t="s">
        <v>78</v>
      </c>
      <c r="B104" s="380"/>
      <c r="C104" s="380"/>
      <c r="D104" s="380"/>
      <c r="E104" s="381"/>
      <c r="F104" s="341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4"/>
      <c r="S104" s="339"/>
      <c r="T104" s="339"/>
      <c r="U104" s="312"/>
    </row>
    <row r="105" spans="1:21" ht="10.199999999999999" customHeight="1" thickBot="1">
      <c r="A105" s="382"/>
      <c r="B105" s="383"/>
      <c r="C105" s="383"/>
      <c r="D105" s="383"/>
      <c r="E105" s="384"/>
      <c r="F105" s="342"/>
      <c r="G105" s="365"/>
      <c r="H105" s="365"/>
      <c r="I105" s="365"/>
      <c r="J105" s="365"/>
      <c r="K105" s="365"/>
      <c r="L105" s="365"/>
      <c r="M105" s="365"/>
      <c r="N105" s="365"/>
      <c r="O105" s="365"/>
      <c r="P105" s="365"/>
      <c r="Q105" s="365"/>
      <c r="R105" s="366"/>
      <c r="S105" s="340"/>
      <c r="T105" s="340"/>
      <c r="U105" s="312"/>
    </row>
    <row r="106" spans="1:21" ht="10.199999999999999" customHeight="1">
      <c r="A106" s="373" t="s">
        <v>2856</v>
      </c>
      <c r="B106" s="374"/>
      <c r="C106" s="374"/>
      <c r="D106" s="374"/>
      <c r="E106" s="375"/>
      <c r="F106" s="341"/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63"/>
      <c r="R106" s="364"/>
      <c r="S106" s="339"/>
      <c r="T106" s="341"/>
      <c r="U106" s="312"/>
    </row>
    <row r="107" spans="1:21" ht="10.199999999999999" customHeight="1" thickBot="1">
      <c r="A107" s="376"/>
      <c r="B107" s="377"/>
      <c r="C107" s="377"/>
      <c r="D107" s="377"/>
      <c r="E107" s="378"/>
      <c r="F107" s="342"/>
      <c r="G107" s="365"/>
      <c r="H107" s="365"/>
      <c r="I107" s="365"/>
      <c r="J107" s="365"/>
      <c r="K107" s="365"/>
      <c r="L107" s="365"/>
      <c r="M107" s="365"/>
      <c r="N107" s="365"/>
      <c r="O107" s="365"/>
      <c r="P107" s="365"/>
      <c r="Q107" s="365"/>
      <c r="R107" s="366"/>
      <c r="S107" s="340"/>
      <c r="T107" s="342"/>
      <c r="U107" s="312"/>
    </row>
    <row r="108" spans="1:21" ht="10.199999999999999" customHeight="1" thickBot="1">
      <c r="A108" s="325" t="s">
        <v>160</v>
      </c>
      <c r="B108" s="326"/>
      <c r="C108" s="326"/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6"/>
      <c r="Q108" s="326"/>
      <c r="R108" s="343"/>
      <c r="S108" s="393" t="s">
        <v>69</v>
      </c>
      <c r="T108" s="394"/>
      <c r="U108" s="312"/>
    </row>
    <row r="109" spans="1:21" ht="10.199999999999999" customHeight="1" thickBot="1">
      <c r="A109" s="289" t="s">
        <v>68</v>
      </c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0"/>
      <c r="P109" s="290"/>
      <c r="Q109" s="290"/>
      <c r="R109" s="292"/>
      <c r="S109" s="48" t="s">
        <v>66</v>
      </c>
      <c r="T109" s="49" t="s">
        <v>67</v>
      </c>
      <c r="U109" s="312"/>
    </row>
    <row r="110" spans="1:21" ht="10.199999999999999" customHeight="1">
      <c r="A110" s="344" t="s">
        <v>41</v>
      </c>
      <c r="B110" s="345"/>
      <c r="C110" s="346"/>
      <c r="D110" s="341"/>
      <c r="E110" s="363"/>
      <c r="F110" s="363"/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63"/>
      <c r="R110" s="364"/>
      <c r="S110" s="339"/>
      <c r="T110" s="341"/>
      <c r="U110" s="312"/>
    </row>
    <row r="111" spans="1:21" ht="10.199999999999999" customHeight="1" thickBot="1">
      <c r="A111" s="347"/>
      <c r="B111" s="348"/>
      <c r="C111" s="349"/>
      <c r="D111" s="342"/>
      <c r="E111" s="365"/>
      <c r="F111" s="365"/>
      <c r="G111" s="365"/>
      <c r="H111" s="365"/>
      <c r="I111" s="365"/>
      <c r="J111" s="365"/>
      <c r="K111" s="365"/>
      <c r="L111" s="365"/>
      <c r="M111" s="365"/>
      <c r="N111" s="365"/>
      <c r="O111" s="365"/>
      <c r="P111" s="365"/>
      <c r="Q111" s="365"/>
      <c r="R111" s="366"/>
      <c r="S111" s="340"/>
      <c r="T111" s="342"/>
      <c r="U111" s="312"/>
    </row>
    <row r="112" spans="1:21" ht="10.199999999999999" customHeight="1">
      <c r="A112" s="344" t="s">
        <v>42</v>
      </c>
      <c r="B112" s="345"/>
      <c r="C112" s="346"/>
      <c r="D112" s="341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63"/>
      <c r="R112" s="364"/>
      <c r="S112" s="339"/>
      <c r="T112" s="341"/>
      <c r="U112" s="312"/>
    </row>
    <row r="113" spans="1:21" ht="10.199999999999999" customHeight="1" thickBot="1">
      <c r="A113" s="347"/>
      <c r="B113" s="348"/>
      <c r="C113" s="349"/>
      <c r="D113" s="342"/>
      <c r="E113" s="365"/>
      <c r="F113" s="365"/>
      <c r="G113" s="365"/>
      <c r="H113" s="365"/>
      <c r="I113" s="365"/>
      <c r="J113" s="365"/>
      <c r="K113" s="365"/>
      <c r="L113" s="365"/>
      <c r="M113" s="365"/>
      <c r="N113" s="365"/>
      <c r="O113" s="365"/>
      <c r="P113" s="365"/>
      <c r="Q113" s="365"/>
      <c r="R113" s="366"/>
      <c r="S113" s="340"/>
      <c r="T113" s="342"/>
      <c r="U113" s="312"/>
    </row>
    <row r="114" spans="1:21" ht="10.199999999999999" customHeight="1">
      <c r="A114" s="344" t="s">
        <v>62</v>
      </c>
      <c r="B114" s="345"/>
      <c r="C114" s="346"/>
      <c r="D114" s="341"/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4"/>
      <c r="S114" s="339"/>
      <c r="T114" s="341"/>
      <c r="U114" s="312"/>
    </row>
    <row r="115" spans="1:21" ht="10.199999999999999" customHeight="1" thickBot="1">
      <c r="A115" s="347"/>
      <c r="B115" s="348"/>
      <c r="C115" s="349"/>
      <c r="D115" s="342"/>
      <c r="E115" s="365"/>
      <c r="F115" s="365"/>
      <c r="G115" s="365"/>
      <c r="H115" s="365"/>
      <c r="I115" s="365"/>
      <c r="J115" s="365"/>
      <c r="K115" s="365"/>
      <c r="L115" s="365"/>
      <c r="M115" s="365"/>
      <c r="N115" s="365"/>
      <c r="O115" s="365"/>
      <c r="P115" s="365"/>
      <c r="Q115" s="365"/>
      <c r="R115" s="366"/>
      <c r="S115" s="340"/>
      <c r="T115" s="342"/>
      <c r="U115" s="312"/>
    </row>
    <row r="116" spans="1:21" ht="10.199999999999999" customHeight="1">
      <c r="A116" s="387" t="s">
        <v>71</v>
      </c>
      <c r="B116" s="388"/>
      <c r="C116" s="389"/>
      <c r="D116" s="341"/>
      <c r="E116" s="363"/>
      <c r="F116" s="363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63"/>
      <c r="R116" s="364"/>
      <c r="S116" s="339"/>
      <c r="T116" s="341"/>
      <c r="U116" s="312"/>
    </row>
    <row r="117" spans="1:21" ht="10.199999999999999" customHeight="1" thickBot="1">
      <c r="A117" s="390"/>
      <c r="B117" s="391"/>
      <c r="C117" s="392"/>
      <c r="D117" s="342"/>
      <c r="E117" s="365"/>
      <c r="F117" s="365"/>
      <c r="G117" s="365"/>
      <c r="H117" s="365"/>
      <c r="I117" s="365"/>
      <c r="J117" s="365"/>
      <c r="K117" s="365"/>
      <c r="L117" s="365"/>
      <c r="M117" s="365"/>
      <c r="N117" s="365"/>
      <c r="O117" s="365"/>
      <c r="P117" s="365"/>
      <c r="Q117" s="365"/>
      <c r="R117" s="366"/>
      <c r="S117" s="340"/>
      <c r="T117" s="342"/>
      <c r="U117" s="312"/>
    </row>
    <row r="118" spans="1:21" ht="10.199999999999999" customHeight="1">
      <c r="A118" s="401" t="s">
        <v>63</v>
      </c>
      <c r="B118" s="402"/>
      <c r="C118" s="403"/>
      <c r="D118" s="341"/>
      <c r="E118" s="363"/>
      <c r="F118" s="363"/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63"/>
      <c r="R118" s="364"/>
      <c r="S118" s="339"/>
      <c r="T118" s="341"/>
      <c r="U118" s="312"/>
    </row>
    <row r="119" spans="1:21" ht="10.199999999999999" customHeight="1" thickBot="1">
      <c r="A119" s="401"/>
      <c r="B119" s="402"/>
      <c r="C119" s="403"/>
      <c r="D119" s="342"/>
      <c r="E119" s="365"/>
      <c r="F119" s="365"/>
      <c r="G119" s="365"/>
      <c r="H119" s="365"/>
      <c r="I119" s="365"/>
      <c r="J119" s="365"/>
      <c r="K119" s="365"/>
      <c r="L119" s="365"/>
      <c r="M119" s="365"/>
      <c r="N119" s="365"/>
      <c r="O119" s="365"/>
      <c r="P119" s="365"/>
      <c r="Q119" s="365"/>
      <c r="R119" s="366"/>
      <c r="S119" s="340"/>
      <c r="T119" s="342"/>
      <c r="U119" s="312"/>
    </row>
    <row r="120" spans="1:21" ht="10.199999999999999" customHeight="1">
      <c r="A120" s="344" t="s">
        <v>47</v>
      </c>
      <c r="B120" s="345"/>
      <c r="C120" s="346"/>
      <c r="D120" s="341"/>
      <c r="E120" s="363"/>
      <c r="F120" s="363"/>
      <c r="G120" s="363"/>
      <c r="H120" s="363"/>
      <c r="I120" s="363"/>
      <c r="J120" s="363"/>
      <c r="K120" s="363"/>
      <c r="L120" s="363"/>
      <c r="M120" s="363"/>
      <c r="N120" s="363"/>
      <c r="O120" s="363"/>
      <c r="P120" s="363"/>
      <c r="Q120" s="363"/>
      <c r="R120" s="364"/>
      <c r="S120" s="339"/>
      <c r="T120" s="341"/>
      <c r="U120" s="312"/>
    </row>
    <row r="121" spans="1:21" ht="10.199999999999999" customHeight="1" thickBot="1">
      <c r="A121" s="347"/>
      <c r="B121" s="348"/>
      <c r="C121" s="349"/>
      <c r="D121" s="342"/>
      <c r="E121" s="365"/>
      <c r="F121" s="365"/>
      <c r="G121" s="365"/>
      <c r="H121" s="365"/>
      <c r="I121" s="365"/>
      <c r="J121" s="365"/>
      <c r="K121" s="365"/>
      <c r="L121" s="365"/>
      <c r="M121" s="365"/>
      <c r="N121" s="365"/>
      <c r="O121" s="365"/>
      <c r="P121" s="365"/>
      <c r="Q121" s="365"/>
      <c r="R121" s="366"/>
      <c r="S121" s="340"/>
      <c r="T121" s="342"/>
      <c r="U121" s="312"/>
    </row>
    <row r="122" spans="1:21" ht="10.199999999999999" customHeight="1">
      <c r="A122" s="344" t="s">
        <v>64</v>
      </c>
      <c r="B122" s="345"/>
      <c r="C122" s="346"/>
      <c r="D122" s="341"/>
      <c r="E122" s="363"/>
      <c r="F122" s="363"/>
      <c r="G122" s="363"/>
      <c r="H122" s="363"/>
      <c r="I122" s="363"/>
      <c r="J122" s="363"/>
      <c r="K122" s="363"/>
      <c r="L122" s="363"/>
      <c r="M122" s="363"/>
      <c r="N122" s="363"/>
      <c r="O122" s="363"/>
      <c r="P122" s="363"/>
      <c r="Q122" s="363"/>
      <c r="R122" s="364"/>
      <c r="S122" s="339"/>
      <c r="T122" s="341"/>
      <c r="U122" s="312"/>
    </row>
    <row r="123" spans="1:21" ht="10.199999999999999" customHeight="1" thickBot="1">
      <c r="A123" s="347"/>
      <c r="B123" s="348"/>
      <c r="C123" s="349"/>
      <c r="D123" s="342"/>
      <c r="E123" s="365"/>
      <c r="F123" s="365"/>
      <c r="G123" s="365"/>
      <c r="H123" s="365"/>
      <c r="I123" s="365"/>
      <c r="J123" s="365"/>
      <c r="K123" s="365"/>
      <c r="L123" s="365"/>
      <c r="M123" s="365"/>
      <c r="N123" s="365"/>
      <c r="O123" s="365"/>
      <c r="P123" s="365"/>
      <c r="Q123" s="365"/>
      <c r="R123" s="366"/>
      <c r="S123" s="340"/>
      <c r="T123" s="342"/>
      <c r="U123" s="312"/>
    </row>
    <row r="124" spans="1:21" ht="10.199999999999999" customHeight="1">
      <c r="A124" s="344" t="s">
        <v>65</v>
      </c>
      <c r="B124" s="345"/>
      <c r="C124" s="346"/>
      <c r="D124" s="341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4"/>
      <c r="S124" s="339"/>
      <c r="T124" s="341"/>
      <c r="U124" s="312"/>
    </row>
    <row r="125" spans="1:21" ht="10.199999999999999" customHeight="1" thickBot="1">
      <c r="A125" s="347"/>
      <c r="B125" s="348"/>
      <c r="C125" s="349"/>
      <c r="D125" s="342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6"/>
      <c r="S125" s="340"/>
      <c r="T125" s="342"/>
      <c r="U125" s="312"/>
    </row>
    <row r="126" spans="1:21" ht="10.199999999999999" customHeight="1" thickBot="1">
      <c r="A126" s="325" t="s">
        <v>161</v>
      </c>
      <c r="B126" s="326"/>
      <c r="C126" s="326"/>
      <c r="D126" s="326"/>
      <c r="E126" s="326"/>
      <c r="F126" s="326"/>
      <c r="G126" s="326"/>
      <c r="H126" s="326"/>
      <c r="I126" s="326"/>
      <c r="J126" s="326"/>
      <c r="K126" s="326"/>
      <c r="L126" s="326"/>
      <c r="M126" s="326"/>
      <c r="N126" s="326"/>
      <c r="O126" s="326"/>
      <c r="P126" s="326"/>
      <c r="Q126" s="326"/>
      <c r="R126" s="343"/>
      <c r="S126" s="393" t="s">
        <v>69</v>
      </c>
      <c r="T126" s="394"/>
      <c r="U126" s="312"/>
    </row>
    <row r="127" spans="1:21" ht="10.199999999999999" customHeight="1" thickBot="1">
      <c r="A127" s="289" t="s">
        <v>68</v>
      </c>
      <c r="B127" s="290"/>
      <c r="C127" s="290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5"/>
      <c r="P127" s="385"/>
      <c r="Q127" s="385"/>
      <c r="R127" s="386"/>
      <c r="S127" s="48" t="s">
        <v>66</v>
      </c>
      <c r="T127" s="49" t="s">
        <v>67</v>
      </c>
      <c r="U127" s="312"/>
    </row>
    <row r="128" spans="1:21" ht="10.199999999999999" customHeight="1">
      <c r="A128" s="344" t="s">
        <v>41</v>
      </c>
      <c r="B128" s="345"/>
      <c r="C128" s="345"/>
      <c r="D128" s="341"/>
      <c r="E128" s="363"/>
      <c r="F128" s="363"/>
      <c r="G128" s="363"/>
      <c r="H128" s="363"/>
      <c r="I128" s="363"/>
      <c r="J128" s="363"/>
      <c r="K128" s="363"/>
      <c r="L128" s="363"/>
      <c r="M128" s="363"/>
      <c r="N128" s="363"/>
      <c r="O128" s="363"/>
      <c r="P128" s="363"/>
      <c r="Q128" s="363"/>
      <c r="R128" s="364"/>
      <c r="S128" s="364"/>
      <c r="T128" s="341"/>
      <c r="U128" s="312"/>
    </row>
    <row r="129" spans="1:21" ht="10.199999999999999" customHeight="1" thickBot="1">
      <c r="A129" s="347"/>
      <c r="B129" s="348"/>
      <c r="C129" s="348"/>
      <c r="D129" s="342"/>
      <c r="E129" s="365"/>
      <c r="F129" s="365"/>
      <c r="G129" s="365"/>
      <c r="H129" s="365"/>
      <c r="I129" s="365"/>
      <c r="J129" s="365"/>
      <c r="K129" s="365"/>
      <c r="L129" s="365"/>
      <c r="M129" s="365"/>
      <c r="N129" s="365"/>
      <c r="O129" s="365"/>
      <c r="P129" s="365"/>
      <c r="Q129" s="365"/>
      <c r="R129" s="366"/>
      <c r="S129" s="366"/>
      <c r="T129" s="342"/>
      <c r="U129" s="312"/>
    </row>
    <row r="130" spans="1:21" ht="10.199999999999999" customHeight="1">
      <c r="A130" s="344" t="s">
        <v>42</v>
      </c>
      <c r="B130" s="345"/>
      <c r="C130" s="346"/>
      <c r="D130" s="341"/>
      <c r="E130" s="363"/>
      <c r="F130" s="363"/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63"/>
      <c r="R130" s="364"/>
      <c r="S130" s="339"/>
      <c r="T130" s="341"/>
      <c r="U130" s="312"/>
    </row>
    <row r="131" spans="1:21" ht="10.199999999999999" customHeight="1" thickBot="1">
      <c r="A131" s="347"/>
      <c r="B131" s="348"/>
      <c r="C131" s="349"/>
      <c r="D131" s="342"/>
      <c r="E131" s="365"/>
      <c r="F131" s="365"/>
      <c r="G131" s="365"/>
      <c r="H131" s="365"/>
      <c r="I131" s="365"/>
      <c r="J131" s="365"/>
      <c r="K131" s="365"/>
      <c r="L131" s="365"/>
      <c r="M131" s="365"/>
      <c r="N131" s="365"/>
      <c r="O131" s="365"/>
      <c r="P131" s="365"/>
      <c r="Q131" s="365"/>
      <c r="R131" s="366"/>
      <c r="S131" s="340"/>
      <c r="T131" s="342"/>
      <c r="U131" s="312"/>
    </row>
    <row r="132" spans="1:21" ht="10.199999999999999" customHeight="1">
      <c r="A132" s="344" t="s">
        <v>62</v>
      </c>
      <c r="B132" s="345"/>
      <c r="C132" s="346"/>
      <c r="D132" s="341"/>
      <c r="E132" s="363"/>
      <c r="F132" s="363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63"/>
      <c r="R132" s="364"/>
      <c r="S132" s="339"/>
      <c r="T132" s="341"/>
      <c r="U132" s="312"/>
    </row>
    <row r="133" spans="1:21" ht="10.199999999999999" customHeight="1" thickBot="1">
      <c r="A133" s="347"/>
      <c r="B133" s="348"/>
      <c r="C133" s="349"/>
      <c r="D133" s="342"/>
      <c r="E133" s="365"/>
      <c r="F133" s="365"/>
      <c r="G133" s="365"/>
      <c r="H133" s="365"/>
      <c r="I133" s="365"/>
      <c r="J133" s="365"/>
      <c r="K133" s="365"/>
      <c r="L133" s="365"/>
      <c r="M133" s="365"/>
      <c r="N133" s="365"/>
      <c r="O133" s="365"/>
      <c r="P133" s="365"/>
      <c r="Q133" s="365"/>
      <c r="R133" s="366"/>
      <c r="S133" s="340"/>
      <c r="T133" s="342"/>
      <c r="U133" s="312"/>
    </row>
    <row r="134" spans="1:21" ht="10.199999999999999" customHeight="1">
      <c r="A134" s="387" t="s">
        <v>71</v>
      </c>
      <c r="B134" s="388"/>
      <c r="C134" s="389"/>
      <c r="D134" s="341"/>
      <c r="E134" s="363"/>
      <c r="F134" s="363"/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63"/>
      <c r="R134" s="364"/>
      <c r="S134" s="339"/>
      <c r="T134" s="341"/>
      <c r="U134" s="312"/>
    </row>
    <row r="135" spans="1:21" ht="10.199999999999999" customHeight="1" thickBot="1">
      <c r="A135" s="390"/>
      <c r="B135" s="391"/>
      <c r="C135" s="392"/>
      <c r="D135" s="342"/>
      <c r="E135" s="365"/>
      <c r="F135" s="365"/>
      <c r="G135" s="365"/>
      <c r="H135" s="365"/>
      <c r="I135" s="365"/>
      <c r="J135" s="365"/>
      <c r="K135" s="365"/>
      <c r="L135" s="365"/>
      <c r="M135" s="365"/>
      <c r="N135" s="365"/>
      <c r="O135" s="365"/>
      <c r="P135" s="365"/>
      <c r="Q135" s="365"/>
      <c r="R135" s="366"/>
      <c r="S135" s="340"/>
      <c r="T135" s="342"/>
      <c r="U135" s="312"/>
    </row>
    <row r="136" spans="1:21" ht="10.199999999999999" customHeight="1">
      <c r="A136" s="344" t="s">
        <v>47</v>
      </c>
      <c r="B136" s="345"/>
      <c r="C136" s="346"/>
      <c r="D136" s="341"/>
      <c r="E136" s="363"/>
      <c r="F136" s="363"/>
      <c r="G136" s="363"/>
      <c r="H136" s="363"/>
      <c r="I136" s="363"/>
      <c r="J136" s="363"/>
      <c r="K136" s="363"/>
      <c r="L136" s="363"/>
      <c r="M136" s="363"/>
      <c r="N136" s="363"/>
      <c r="O136" s="363"/>
      <c r="P136" s="363"/>
      <c r="Q136" s="363"/>
      <c r="R136" s="364"/>
      <c r="S136" s="339"/>
      <c r="T136" s="341"/>
      <c r="U136" s="312"/>
    </row>
    <row r="137" spans="1:21" ht="10.199999999999999" customHeight="1" thickBot="1">
      <c r="A137" s="347"/>
      <c r="B137" s="348"/>
      <c r="C137" s="349"/>
      <c r="D137" s="342"/>
      <c r="E137" s="365"/>
      <c r="F137" s="365"/>
      <c r="G137" s="365"/>
      <c r="H137" s="365"/>
      <c r="I137" s="365"/>
      <c r="J137" s="365"/>
      <c r="K137" s="365"/>
      <c r="L137" s="365"/>
      <c r="M137" s="365"/>
      <c r="N137" s="365"/>
      <c r="O137" s="365"/>
      <c r="P137" s="365"/>
      <c r="Q137" s="365"/>
      <c r="R137" s="366"/>
      <c r="S137" s="340"/>
      <c r="T137" s="342"/>
      <c r="U137" s="312"/>
    </row>
    <row r="138" spans="1:21" ht="10.199999999999999" customHeight="1">
      <c r="A138" s="344" t="s">
        <v>64</v>
      </c>
      <c r="B138" s="345"/>
      <c r="C138" s="346"/>
      <c r="D138" s="341"/>
      <c r="E138" s="363"/>
      <c r="F138" s="363"/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63"/>
      <c r="R138" s="364"/>
      <c r="S138" s="339"/>
      <c r="T138" s="341"/>
      <c r="U138" s="312"/>
    </row>
    <row r="139" spans="1:21" ht="10.199999999999999" customHeight="1" thickBot="1">
      <c r="A139" s="347"/>
      <c r="B139" s="348"/>
      <c r="C139" s="349"/>
      <c r="D139" s="342"/>
      <c r="E139" s="365"/>
      <c r="F139" s="365"/>
      <c r="G139" s="365"/>
      <c r="H139" s="365"/>
      <c r="I139" s="365"/>
      <c r="J139" s="365"/>
      <c r="K139" s="365"/>
      <c r="L139" s="365"/>
      <c r="M139" s="365"/>
      <c r="N139" s="365"/>
      <c r="O139" s="365"/>
      <c r="P139" s="365"/>
      <c r="Q139" s="365"/>
      <c r="R139" s="366"/>
      <c r="S139" s="340"/>
      <c r="T139" s="342"/>
      <c r="U139" s="312"/>
    </row>
    <row r="140" spans="1:21" ht="10.199999999999999" customHeight="1">
      <c r="A140" s="344" t="s">
        <v>65</v>
      </c>
      <c r="B140" s="345"/>
      <c r="C140" s="346"/>
      <c r="D140" s="341"/>
      <c r="E140" s="363"/>
      <c r="F140" s="363"/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63"/>
      <c r="R140" s="364"/>
      <c r="S140" s="339"/>
      <c r="T140" s="341"/>
      <c r="U140" s="312"/>
    </row>
    <row r="141" spans="1:21" ht="10.199999999999999" customHeight="1" thickBot="1">
      <c r="A141" s="347"/>
      <c r="B141" s="348"/>
      <c r="C141" s="349"/>
      <c r="D141" s="342"/>
      <c r="E141" s="365"/>
      <c r="F141" s="365"/>
      <c r="G141" s="365"/>
      <c r="H141" s="365"/>
      <c r="I141" s="365"/>
      <c r="J141" s="365"/>
      <c r="K141" s="365"/>
      <c r="L141" s="365"/>
      <c r="M141" s="365"/>
      <c r="N141" s="365"/>
      <c r="O141" s="365"/>
      <c r="P141" s="365"/>
      <c r="Q141" s="365"/>
      <c r="R141" s="366"/>
      <c r="S141" s="340"/>
      <c r="T141" s="342"/>
      <c r="U141" s="312"/>
    </row>
    <row r="142" spans="1:21" ht="10.199999999999999" customHeight="1" thickBot="1">
      <c r="A142" s="325" t="s">
        <v>155</v>
      </c>
      <c r="B142" s="326"/>
      <c r="C142" s="326"/>
      <c r="D142" s="326"/>
      <c r="E142" s="326"/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  <c r="Q142" s="326"/>
      <c r="R142" s="343"/>
      <c r="S142" s="393" t="s">
        <v>69</v>
      </c>
      <c r="T142" s="394"/>
      <c r="U142" s="312"/>
    </row>
    <row r="143" spans="1:21" ht="10.199999999999999" customHeight="1" thickBot="1">
      <c r="A143" s="289" t="s">
        <v>68</v>
      </c>
      <c r="B143" s="290"/>
      <c r="C143" s="290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5"/>
      <c r="P143" s="385"/>
      <c r="Q143" s="385"/>
      <c r="R143" s="386"/>
      <c r="S143" s="48" t="s">
        <v>66</v>
      </c>
      <c r="T143" s="49" t="s">
        <v>67</v>
      </c>
      <c r="U143" s="312"/>
    </row>
    <row r="144" spans="1:21" ht="10.199999999999999" customHeight="1">
      <c r="A144" s="379" t="s">
        <v>2857</v>
      </c>
      <c r="B144" s="380"/>
      <c r="C144" s="380"/>
      <c r="D144" s="341"/>
      <c r="E144" s="363"/>
      <c r="F144" s="363"/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63"/>
      <c r="R144" s="364"/>
      <c r="S144" s="339"/>
      <c r="T144" s="341"/>
      <c r="U144" s="312"/>
    </row>
    <row r="145" spans="1:21" ht="10.199999999999999" customHeight="1" thickBot="1">
      <c r="A145" s="382"/>
      <c r="B145" s="383"/>
      <c r="C145" s="383"/>
      <c r="D145" s="342"/>
      <c r="E145" s="365"/>
      <c r="F145" s="365"/>
      <c r="G145" s="365"/>
      <c r="H145" s="365"/>
      <c r="I145" s="365"/>
      <c r="J145" s="365"/>
      <c r="K145" s="365"/>
      <c r="L145" s="365"/>
      <c r="M145" s="365"/>
      <c r="N145" s="365"/>
      <c r="O145" s="365"/>
      <c r="P145" s="365"/>
      <c r="Q145" s="365"/>
      <c r="R145" s="366"/>
      <c r="S145" s="340"/>
      <c r="T145" s="342"/>
      <c r="U145" s="312"/>
    </row>
    <row r="146" spans="1:21" ht="10.199999999999999" customHeight="1">
      <c r="A146" s="395" t="s">
        <v>70</v>
      </c>
      <c r="B146" s="396"/>
      <c r="C146" s="397"/>
      <c r="D146" s="341"/>
      <c r="E146" s="363"/>
      <c r="F146" s="363"/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63"/>
      <c r="R146" s="364"/>
      <c r="S146" s="339"/>
      <c r="T146" s="341"/>
      <c r="U146" s="312"/>
    </row>
    <row r="147" spans="1:21" ht="10.199999999999999" customHeight="1" thickBot="1">
      <c r="A147" s="398"/>
      <c r="B147" s="399"/>
      <c r="C147" s="400"/>
      <c r="D147" s="342"/>
      <c r="E147" s="365"/>
      <c r="F147" s="365"/>
      <c r="G147" s="365"/>
      <c r="H147" s="365"/>
      <c r="I147" s="365"/>
      <c r="J147" s="365"/>
      <c r="K147" s="365"/>
      <c r="L147" s="365"/>
      <c r="M147" s="365"/>
      <c r="N147" s="365"/>
      <c r="O147" s="365"/>
      <c r="P147" s="365"/>
      <c r="Q147" s="365"/>
      <c r="R147" s="366"/>
      <c r="S147" s="340"/>
      <c r="T147" s="342"/>
      <c r="U147" s="312"/>
    </row>
    <row r="148" spans="1:21" ht="10.199999999999999" customHeight="1">
      <c r="A148" s="379" t="s">
        <v>151</v>
      </c>
      <c r="B148" s="380"/>
      <c r="C148" s="381"/>
      <c r="D148" s="341"/>
      <c r="E148" s="363"/>
      <c r="F148" s="363"/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63"/>
      <c r="R148" s="364"/>
      <c r="S148" s="339"/>
      <c r="T148" s="341"/>
      <c r="U148" s="312"/>
    </row>
    <row r="149" spans="1:21" ht="10.199999999999999" customHeight="1" thickBot="1">
      <c r="A149" s="382"/>
      <c r="B149" s="383"/>
      <c r="C149" s="384"/>
      <c r="D149" s="342"/>
      <c r="E149" s="365"/>
      <c r="F149" s="365"/>
      <c r="G149" s="365"/>
      <c r="H149" s="365"/>
      <c r="I149" s="365"/>
      <c r="J149" s="365"/>
      <c r="K149" s="365"/>
      <c r="L149" s="365"/>
      <c r="M149" s="365"/>
      <c r="N149" s="365"/>
      <c r="O149" s="365"/>
      <c r="P149" s="365"/>
      <c r="Q149" s="365"/>
      <c r="R149" s="366"/>
      <c r="S149" s="340"/>
      <c r="T149" s="342"/>
      <c r="U149" s="312"/>
    </row>
    <row r="150" spans="1:21" ht="10.199999999999999" customHeight="1">
      <c r="A150" s="379" t="s">
        <v>72</v>
      </c>
      <c r="B150" s="380"/>
      <c r="C150" s="381"/>
      <c r="D150" s="341"/>
      <c r="E150" s="363"/>
      <c r="F150" s="363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63"/>
      <c r="R150" s="364"/>
      <c r="S150" s="339"/>
      <c r="T150" s="341"/>
      <c r="U150" s="312"/>
    </row>
    <row r="151" spans="1:21" ht="10.199999999999999" customHeight="1" thickBot="1">
      <c r="A151" s="382"/>
      <c r="B151" s="383"/>
      <c r="C151" s="384"/>
      <c r="D151" s="342"/>
      <c r="E151" s="365"/>
      <c r="F151" s="365"/>
      <c r="G151" s="365"/>
      <c r="H151" s="365"/>
      <c r="I151" s="365"/>
      <c r="J151" s="365"/>
      <c r="K151" s="365"/>
      <c r="L151" s="365"/>
      <c r="M151" s="365"/>
      <c r="N151" s="365"/>
      <c r="O151" s="365"/>
      <c r="P151" s="365"/>
      <c r="Q151" s="365"/>
      <c r="R151" s="366"/>
      <c r="S151" s="340"/>
      <c r="T151" s="342"/>
      <c r="U151" s="312"/>
    </row>
    <row r="152" spans="1:21" ht="10.199999999999999" customHeight="1">
      <c r="A152" s="505" t="s">
        <v>3797</v>
      </c>
      <c r="B152" s="506"/>
      <c r="C152" s="507"/>
      <c r="D152" s="341"/>
      <c r="E152" s="363"/>
      <c r="F152" s="363"/>
      <c r="G152" s="363"/>
      <c r="H152" s="363"/>
      <c r="I152" s="363"/>
      <c r="J152" s="363"/>
      <c r="K152" s="363"/>
      <c r="L152" s="363"/>
      <c r="M152" s="363"/>
      <c r="N152" s="363"/>
      <c r="O152" s="363"/>
      <c r="P152" s="363"/>
      <c r="Q152" s="363"/>
      <c r="R152" s="364"/>
      <c r="S152" s="339"/>
      <c r="T152" s="341"/>
      <c r="U152" s="312"/>
    </row>
    <row r="153" spans="1:21" ht="10.199999999999999" customHeight="1" thickBot="1">
      <c r="A153" s="508"/>
      <c r="B153" s="509"/>
      <c r="C153" s="510"/>
      <c r="D153" s="342"/>
      <c r="E153" s="365"/>
      <c r="F153" s="365"/>
      <c r="G153" s="365"/>
      <c r="H153" s="365"/>
      <c r="I153" s="365"/>
      <c r="J153" s="365"/>
      <c r="K153" s="365"/>
      <c r="L153" s="365"/>
      <c r="M153" s="365"/>
      <c r="N153" s="365"/>
      <c r="O153" s="365"/>
      <c r="P153" s="365"/>
      <c r="Q153" s="365"/>
      <c r="R153" s="366"/>
      <c r="S153" s="340"/>
      <c r="T153" s="342"/>
      <c r="U153" s="312"/>
    </row>
    <row r="154" spans="1:21" ht="10.199999999999999" customHeight="1" thickBot="1">
      <c r="A154" s="325" t="s">
        <v>162</v>
      </c>
      <c r="B154" s="326"/>
      <c r="C154" s="326"/>
      <c r="D154" s="326"/>
      <c r="E154" s="326"/>
      <c r="F154" s="326"/>
      <c r="G154" s="326"/>
      <c r="H154" s="326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12"/>
    </row>
    <row r="155" spans="1:21" ht="10.199999999999999" customHeight="1">
      <c r="A155" s="261" t="s">
        <v>2</v>
      </c>
      <c r="B155" s="262"/>
      <c r="C155" s="263"/>
      <c r="D155" s="261" t="s">
        <v>3</v>
      </c>
      <c r="E155" s="262"/>
      <c r="F155" s="262"/>
      <c r="G155" s="263"/>
      <c r="H155" s="261" t="s">
        <v>4</v>
      </c>
      <c r="I155" s="262"/>
      <c r="J155" s="262"/>
      <c r="K155" s="263"/>
      <c r="L155" s="261" t="s">
        <v>5</v>
      </c>
      <c r="M155" s="262"/>
      <c r="N155" s="263"/>
      <c r="O155" s="293" t="s">
        <v>9</v>
      </c>
      <c r="P155" s="294"/>
      <c r="Q155" s="295"/>
      <c r="R155" s="261" t="s">
        <v>10</v>
      </c>
      <c r="S155" s="262"/>
      <c r="T155" s="262"/>
      <c r="U155" s="312"/>
    </row>
    <row r="156" spans="1:21" ht="10.199999999999999" customHeight="1" thickBot="1">
      <c r="A156" s="261"/>
      <c r="B156" s="262"/>
      <c r="C156" s="263"/>
      <c r="D156" s="261"/>
      <c r="E156" s="262"/>
      <c r="F156" s="262"/>
      <c r="G156" s="263"/>
      <c r="H156" s="261"/>
      <c r="I156" s="262"/>
      <c r="J156" s="262"/>
      <c r="K156" s="263"/>
      <c r="L156" s="261"/>
      <c r="M156" s="262"/>
      <c r="N156" s="263"/>
      <c r="O156" s="293"/>
      <c r="P156" s="294"/>
      <c r="Q156" s="295"/>
      <c r="R156" s="261"/>
      <c r="S156" s="262"/>
      <c r="T156" s="262"/>
      <c r="U156" s="312"/>
    </row>
    <row r="157" spans="1:21" ht="5.4" customHeight="1">
      <c r="A157" s="316"/>
      <c r="B157" s="317"/>
      <c r="C157" s="318"/>
      <c r="D157" s="316"/>
      <c r="E157" s="317"/>
      <c r="F157" s="317"/>
      <c r="G157" s="318"/>
      <c r="H157" s="316"/>
      <c r="I157" s="317"/>
      <c r="J157" s="317"/>
      <c r="K157" s="318"/>
      <c r="L157" s="316"/>
      <c r="M157" s="317"/>
      <c r="N157" s="318"/>
      <c r="O157" s="316"/>
      <c r="P157" s="317"/>
      <c r="Q157" s="318"/>
      <c r="R157" s="316"/>
      <c r="S157" s="317"/>
      <c r="T157" s="317"/>
      <c r="U157" s="312"/>
    </row>
    <row r="158" spans="1:21" ht="7.2" customHeight="1">
      <c r="A158" s="319"/>
      <c r="B158" s="320"/>
      <c r="C158" s="321"/>
      <c r="D158" s="319"/>
      <c r="E158" s="320"/>
      <c r="F158" s="320"/>
      <c r="G158" s="321"/>
      <c r="H158" s="319"/>
      <c r="I158" s="320"/>
      <c r="J158" s="320"/>
      <c r="K158" s="321"/>
      <c r="L158" s="319"/>
      <c r="M158" s="320"/>
      <c r="N158" s="321"/>
      <c r="O158" s="319"/>
      <c r="P158" s="320"/>
      <c r="Q158" s="321"/>
      <c r="R158" s="319"/>
      <c r="S158" s="320"/>
      <c r="T158" s="320"/>
      <c r="U158" s="312"/>
    </row>
    <row r="159" spans="1:21" ht="10.199999999999999" customHeight="1" thickBot="1">
      <c r="A159" s="322"/>
      <c r="B159" s="323"/>
      <c r="C159" s="324"/>
      <c r="D159" s="322"/>
      <c r="E159" s="323"/>
      <c r="F159" s="323"/>
      <c r="G159" s="324"/>
      <c r="H159" s="322"/>
      <c r="I159" s="323"/>
      <c r="J159" s="323"/>
      <c r="K159" s="324"/>
      <c r="L159" s="322"/>
      <c r="M159" s="323"/>
      <c r="N159" s="324"/>
      <c r="O159" s="322"/>
      <c r="P159" s="323"/>
      <c r="Q159" s="324"/>
      <c r="R159" s="322"/>
      <c r="S159" s="323"/>
      <c r="T159" s="323"/>
      <c r="U159" s="312"/>
    </row>
    <row r="160" spans="1:21" ht="10.199999999999999" customHeight="1">
      <c r="A160" s="327" t="s">
        <v>163</v>
      </c>
      <c r="B160" s="328"/>
      <c r="C160" s="328"/>
      <c r="D160" s="328"/>
      <c r="E160" s="328"/>
      <c r="F160" s="328"/>
      <c r="G160" s="329"/>
      <c r="H160" s="333" t="s">
        <v>27</v>
      </c>
      <c r="I160" s="334"/>
      <c r="J160" s="334"/>
      <c r="K160" s="334"/>
      <c r="L160" s="334"/>
      <c r="M160" s="335"/>
      <c r="N160" s="333" t="s">
        <v>152</v>
      </c>
      <c r="O160" s="334"/>
      <c r="P160" s="334"/>
      <c r="Q160" s="334"/>
      <c r="R160" s="334"/>
      <c r="S160" s="334"/>
      <c r="T160" s="334"/>
      <c r="U160" s="312"/>
    </row>
    <row r="161" spans="1:21" ht="7.2" customHeight="1" thickBot="1">
      <c r="A161" s="330"/>
      <c r="B161" s="331"/>
      <c r="C161" s="331"/>
      <c r="D161" s="331"/>
      <c r="E161" s="331"/>
      <c r="F161" s="331"/>
      <c r="G161" s="332"/>
      <c r="H161" s="336"/>
      <c r="I161" s="337"/>
      <c r="J161" s="337"/>
      <c r="K161" s="337"/>
      <c r="L161" s="337"/>
      <c r="M161" s="338"/>
      <c r="N161" s="336"/>
      <c r="O161" s="337"/>
      <c r="P161" s="337"/>
      <c r="Q161" s="337"/>
      <c r="R161" s="337"/>
      <c r="S161" s="337"/>
      <c r="T161" s="337"/>
      <c r="U161" s="313"/>
    </row>
  </sheetData>
  <mergeCells count="361">
    <mergeCell ref="A152:C153"/>
    <mergeCell ref="D152:R153"/>
    <mergeCell ref="S152:S153"/>
    <mergeCell ref="T152:T153"/>
    <mergeCell ref="A56:C57"/>
    <mergeCell ref="P58:R59"/>
    <mergeCell ref="P60:R61"/>
    <mergeCell ref="P62:R63"/>
    <mergeCell ref="P64:R65"/>
    <mergeCell ref="P66:R67"/>
    <mergeCell ref="P56:T57"/>
    <mergeCell ref="J57:K57"/>
    <mergeCell ref="J58:K59"/>
    <mergeCell ref="J60:K61"/>
    <mergeCell ref="J62:K63"/>
    <mergeCell ref="J64:K65"/>
    <mergeCell ref="J66:K67"/>
    <mergeCell ref="A62:C63"/>
    <mergeCell ref="A64:C65"/>
    <mergeCell ref="A66:C67"/>
    <mergeCell ref="D56:G56"/>
    <mergeCell ref="H56:K56"/>
    <mergeCell ref="D57:E57"/>
    <mergeCell ref="D58:E59"/>
    <mergeCell ref="D60:E61"/>
    <mergeCell ref="D62:E63"/>
    <mergeCell ref="D64:E65"/>
    <mergeCell ref="D66:E67"/>
    <mergeCell ref="J68:K69"/>
    <mergeCell ref="H68:I69"/>
    <mergeCell ref="F68:G69"/>
    <mergeCell ref="H57:I57"/>
    <mergeCell ref="H58:I59"/>
    <mergeCell ref="H60:I61"/>
    <mergeCell ref="H62:I63"/>
    <mergeCell ref="H64:I65"/>
    <mergeCell ref="H66:I67"/>
    <mergeCell ref="F62:G63"/>
    <mergeCell ref="F64:G65"/>
    <mergeCell ref="F66:G67"/>
    <mergeCell ref="T106:T107"/>
    <mergeCell ref="P29:T30"/>
    <mergeCell ref="A25:E26"/>
    <mergeCell ref="P48:T49"/>
    <mergeCell ref="K48:O49"/>
    <mergeCell ref="F48:J49"/>
    <mergeCell ref="A48:E49"/>
    <mergeCell ref="L71:O72"/>
    <mergeCell ref="P71:T72"/>
    <mergeCell ref="F27:J28"/>
    <mergeCell ref="K27:O28"/>
    <mergeCell ref="P27:T28"/>
    <mergeCell ref="A83:C86"/>
    <mergeCell ref="A90:E91"/>
    <mergeCell ref="F90:R91"/>
    <mergeCell ref="S90:S91"/>
    <mergeCell ref="T90:T91"/>
    <mergeCell ref="A88:R88"/>
    <mergeCell ref="A58:C59"/>
    <mergeCell ref="A60:C61"/>
    <mergeCell ref="A68:C68"/>
    <mergeCell ref="A69:C69"/>
    <mergeCell ref="L77:T78"/>
    <mergeCell ref="L79:Q79"/>
    <mergeCell ref="A87:C87"/>
    <mergeCell ref="A89:R89"/>
    <mergeCell ref="S92:S93"/>
    <mergeCell ref="T92:T93"/>
    <mergeCell ref="F92:R93"/>
    <mergeCell ref="A92:E93"/>
    <mergeCell ref="L80:Q81"/>
    <mergeCell ref="F58:G59"/>
    <mergeCell ref="F57:G57"/>
    <mergeCell ref="F60:G61"/>
    <mergeCell ref="S58:T59"/>
    <mergeCell ref="N68:O69"/>
    <mergeCell ref="S68:T69"/>
    <mergeCell ref="A71:F72"/>
    <mergeCell ref="A70:K70"/>
    <mergeCell ref="D68:E69"/>
    <mergeCell ref="P68:R69"/>
    <mergeCell ref="S66:T67"/>
    <mergeCell ref="L58:M59"/>
    <mergeCell ref="N58:O59"/>
    <mergeCell ref="S60:T61"/>
    <mergeCell ref="L62:M63"/>
    <mergeCell ref="N62:O63"/>
    <mergeCell ref="S62:T63"/>
    <mergeCell ref="F102:R103"/>
    <mergeCell ref="T96:T97"/>
    <mergeCell ref="S100:S101"/>
    <mergeCell ref="T100:T101"/>
    <mergeCell ref="S88:T88"/>
    <mergeCell ref="D83:F84"/>
    <mergeCell ref="D85:F86"/>
    <mergeCell ref="G83:I84"/>
    <mergeCell ref="G85:I86"/>
    <mergeCell ref="A150:C151"/>
    <mergeCell ref="D150:R151"/>
    <mergeCell ref="S150:S151"/>
    <mergeCell ref="S104:S105"/>
    <mergeCell ref="D122:R123"/>
    <mergeCell ref="D124:R125"/>
    <mergeCell ref="D144:R145"/>
    <mergeCell ref="D146:R147"/>
    <mergeCell ref="A146:C147"/>
    <mergeCell ref="A124:C125"/>
    <mergeCell ref="D148:R149"/>
    <mergeCell ref="D128:R129"/>
    <mergeCell ref="D130:R131"/>
    <mergeCell ref="D132:R133"/>
    <mergeCell ref="D118:R119"/>
    <mergeCell ref="D120:R121"/>
    <mergeCell ref="A108:R108"/>
    <mergeCell ref="A116:C117"/>
    <mergeCell ref="A118:C119"/>
    <mergeCell ref="A106:E107"/>
    <mergeCell ref="F106:R107"/>
    <mergeCell ref="S106:S107"/>
    <mergeCell ref="D140:R141"/>
    <mergeCell ref="S108:T108"/>
    <mergeCell ref="T150:T151"/>
    <mergeCell ref="A100:E101"/>
    <mergeCell ref="A102:E103"/>
    <mergeCell ref="A104:E105"/>
    <mergeCell ref="F104:R105"/>
    <mergeCell ref="S102:S103"/>
    <mergeCell ref="T102:T103"/>
    <mergeCell ref="D134:R135"/>
    <mergeCell ref="D136:R137"/>
    <mergeCell ref="A144:C145"/>
    <mergeCell ref="A127:R127"/>
    <mergeCell ref="S128:S129"/>
    <mergeCell ref="A134:C135"/>
    <mergeCell ref="D116:R117"/>
    <mergeCell ref="A126:R126"/>
    <mergeCell ref="S120:S121"/>
    <mergeCell ref="T120:T121"/>
    <mergeCell ref="S122:S123"/>
    <mergeCell ref="T122:T123"/>
    <mergeCell ref="S126:T126"/>
    <mergeCell ref="A148:C149"/>
    <mergeCell ref="A143:R143"/>
    <mergeCell ref="S142:T142"/>
    <mergeCell ref="T118:T119"/>
    <mergeCell ref="A109:R109"/>
    <mergeCell ref="A110:C111"/>
    <mergeCell ref="A112:C113"/>
    <mergeCell ref="A114:C115"/>
    <mergeCell ref="D110:R111"/>
    <mergeCell ref="D112:R113"/>
    <mergeCell ref="D114:R115"/>
    <mergeCell ref="S110:S111"/>
    <mergeCell ref="T110:T111"/>
    <mergeCell ref="S112:S113"/>
    <mergeCell ref="S140:S141"/>
    <mergeCell ref="T140:T141"/>
    <mergeCell ref="S130:S131"/>
    <mergeCell ref="T130:T131"/>
    <mergeCell ref="S132:S133"/>
    <mergeCell ref="T132:T133"/>
    <mergeCell ref="S134:S135"/>
    <mergeCell ref="T134:T135"/>
    <mergeCell ref="S136:S137"/>
    <mergeCell ref="N60:O61"/>
    <mergeCell ref="T116:T117"/>
    <mergeCell ref="S118:S119"/>
    <mergeCell ref="T136:T137"/>
    <mergeCell ref="S138:S139"/>
    <mergeCell ref="T138:T139"/>
    <mergeCell ref="A130:C131"/>
    <mergeCell ref="A132:C133"/>
    <mergeCell ref="A136:C137"/>
    <mergeCell ref="A138:C139"/>
    <mergeCell ref="D138:R139"/>
    <mergeCell ref="S94:S95"/>
    <mergeCell ref="T94:T95"/>
    <mergeCell ref="S98:S99"/>
    <mergeCell ref="T98:T99"/>
    <mergeCell ref="T104:T105"/>
    <mergeCell ref="S96:S97"/>
    <mergeCell ref="A94:E95"/>
    <mergeCell ref="A96:E97"/>
    <mergeCell ref="A98:E99"/>
    <mergeCell ref="F94:R95"/>
    <mergeCell ref="F96:R97"/>
    <mergeCell ref="F98:R99"/>
    <mergeCell ref="F100:R101"/>
    <mergeCell ref="A142:R142"/>
    <mergeCell ref="A140:C141"/>
    <mergeCell ref="T128:T129"/>
    <mergeCell ref="A120:C121"/>
    <mergeCell ref="A122:C123"/>
    <mergeCell ref="A128:C129"/>
    <mergeCell ref="A46:E47"/>
    <mergeCell ref="A40:E41"/>
    <mergeCell ref="F40:J41"/>
    <mergeCell ref="K40:O41"/>
    <mergeCell ref="P40:T41"/>
    <mergeCell ref="T112:T113"/>
    <mergeCell ref="S114:S115"/>
    <mergeCell ref="T114:T115"/>
    <mergeCell ref="S116:S117"/>
    <mergeCell ref="S124:S125"/>
    <mergeCell ref="T124:T125"/>
    <mergeCell ref="L75:O76"/>
    <mergeCell ref="L64:M65"/>
    <mergeCell ref="N64:O65"/>
    <mergeCell ref="L56:M57"/>
    <mergeCell ref="L60:M61"/>
    <mergeCell ref="N56:O57"/>
    <mergeCell ref="F46:J47"/>
    <mergeCell ref="K46:O47"/>
    <mergeCell ref="P46:T47"/>
    <mergeCell ref="U82:U161"/>
    <mergeCell ref="A82:T82"/>
    <mergeCell ref="A157:C159"/>
    <mergeCell ref="H155:K156"/>
    <mergeCell ref="H157:K159"/>
    <mergeCell ref="D155:G156"/>
    <mergeCell ref="D157:G159"/>
    <mergeCell ref="L157:N159"/>
    <mergeCell ref="O157:Q159"/>
    <mergeCell ref="R157:T159"/>
    <mergeCell ref="A154:T154"/>
    <mergeCell ref="A160:G161"/>
    <mergeCell ref="H160:M161"/>
    <mergeCell ref="N160:T161"/>
    <mergeCell ref="S144:S145"/>
    <mergeCell ref="T144:T145"/>
    <mergeCell ref="S146:S147"/>
    <mergeCell ref="T146:T147"/>
    <mergeCell ref="S148:S149"/>
    <mergeCell ref="T148:T149"/>
    <mergeCell ref="L50:N50"/>
    <mergeCell ref="O50:Q50"/>
    <mergeCell ref="R50:T50"/>
    <mergeCell ref="A51:B52"/>
    <mergeCell ref="A53:B54"/>
    <mergeCell ref="R53:T54"/>
    <mergeCell ref="C51:E52"/>
    <mergeCell ref="F51:H52"/>
    <mergeCell ref="I51:K52"/>
    <mergeCell ref="L51:N52"/>
    <mergeCell ref="O51:Q52"/>
    <mergeCell ref="R51:T52"/>
    <mergeCell ref="C53:E54"/>
    <mergeCell ref="K1:M3"/>
    <mergeCell ref="K4:M6"/>
    <mergeCell ref="N1:P3"/>
    <mergeCell ref="I11:P13"/>
    <mergeCell ref="U1:U14"/>
    <mergeCell ref="A155:C156"/>
    <mergeCell ref="L155:N156"/>
    <mergeCell ref="R155:T156"/>
    <mergeCell ref="N4:P6"/>
    <mergeCell ref="Q8:T9"/>
    <mergeCell ref="Q1:T7"/>
    <mergeCell ref="Q11:T13"/>
    <mergeCell ref="Q14:T14"/>
    <mergeCell ref="A1:G6"/>
    <mergeCell ref="I14:P14"/>
    <mergeCell ref="A14:H14"/>
    <mergeCell ref="A11:H13"/>
    <mergeCell ref="O155:Q156"/>
    <mergeCell ref="P75:T76"/>
    <mergeCell ref="R79:T79"/>
    <mergeCell ref="A19:C20"/>
    <mergeCell ref="R80:T81"/>
    <mergeCell ref="A36:B37"/>
    <mergeCell ref="C36:E37"/>
    <mergeCell ref="A21:T21"/>
    <mergeCell ref="F22:J22"/>
    <mergeCell ref="A22:E22"/>
    <mergeCell ref="A23:E24"/>
    <mergeCell ref="A15:U16"/>
    <mergeCell ref="A17:C18"/>
    <mergeCell ref="G19:I20"/>
    <mergeCell ref="I17:K18"/>
    <mergeCell ref="O17:Q18"/>
    <mergeCell ref="M19:O20"/>
    <mergeCell ref="L17:N18"/>
    <mergeCell ref="D17:H18"/>
    <mergeCell ref="R17:T18"/>
    <mergeCell ref="P19:T20"/>
    <mergeCell ref="U17:U81"/>
    <mergeCell ref="J19:L20"/>
    <mergeCell ref="D19:F20"/>
    <mergeCell ref="L70:T70"/>
    <mergeCell ref="L73:O74"/>
    <mergeCell ref="P73:T74"/>
    <mergeCell ref="G71:K72"/>
    <mergeCell ref="L68:M69"/>
    <mergeCell ref="F36:H37"/>
    <mergeCell ref="I36:K37"/>
    <mergeCell ref="P23:T24"/>
    <mergeCell ref="K25:O26"/>
    <mergeCell ref="K44:O45"/>
    <mergeCell ref="K29:O30"/>
    <mergeCell ref="F23:J24"/>
    <mergeCell ref="K22:O22"/>
    <mergeCell ref="P22:T22"/>
    <mergeCell ref="K23:O24"/>
    <mergeCell ref="P25:T26"/>
    <mergeCell ref="L33:N33"/>
    <mergeCell ref="O33:Q33"/>
    <mergeCell ref="R33:T33"/>
    <mergeCell ref="O34:Q35"/>
    <mergeCell ref="R34:T35"/>
    <mergeCell ref="F44:J45"/>
    <mergeCell ref="L36:N37"/>
    <mergeCell ref="O36:Q37"/>
    <mergeCell ref="R36:T37"/>
    <mergeCell ref="A38:T38"/>
    <mergeCell ref="F42:J43"/>
    <mergeCell ref="K42:O43"/>
    <mergeCell ref="P42:T43"/>
    <mergeCell ref="A33:B33"/>
    <mergeCell ref="K31:O32"/>
    <mergeCell ref="A55:T55"/>
    <mergeCell ref="S64:T65"/>
    <mergeCell ref="L66:M67"/>
    <mergeCell ref="N66:O67"/>
    <mergeCell ref="I53:K54"/>
    <mergeCell ref="L53:N54"/>
    <mergeCell ref="O53:Q54"/>
    <mergeCell ref="F25:J26"/>
    <mergeCell ref="F29:J30"/>
    <mergeCell ref="F31:J32"/>
    <mergeCell ref="A27:E28"/>
    <mergeCell ref="A29:E30"/>
    <mergeCell ref="A31:E32"/>
    <mergeCell ref="C33:E33"/>
    <mergeCell ref="F33:H33"/>
    <mergeCell ref="I33:K33"/>
    <mergeCell ref="F53:H54"/>
    <mergeCell ref="F39:J39"/>
    <mergeCell ref="K39:O39"/>
    <mergeCell ref="P39:T39"/>
    <mergeCell ref="A50:B50"/>
    <mergeCell ref="C50:E50"/>
    <mergeCell ref="F50:H50"/>
    <mergeCell ref="I50:K50"/>
    <mergeCell ref="A80:F81"/>
    <mergeCell ref="A78:F79"/>
    <mergeCell ref="A76:F77"/>
    <mergeCell ref="A74:F75"/>
    <mergeCell ref="A73:F73"/>
    <mergeCell ref="G80:K81"/>
    <mergeCell ref="G78:K79"/>
    <mergeCell ref="G76:K77"/>
    <mergeCell ref="G73:K75"/>
    <mergeCell ref="A44:E45"/>
    <mergeCell ref="P31:T32"/>
    <mergeCell ref="A34:B35"/>
    <mergeCell ref="C34:E35"/>
    <mergeCell ref="F34:H35"/>
    <mergeCell ref="I34:K35"/>
    <mergeCell ref="L34:N35"/>
    <mergeCell ref="A42:E43"/>
    <mergeCell ref="P44:T45"/>
  </mergeCells>
  <dataValidations count="3">
    <dataValidation type="list" allowBlank="1" showInputMessage="1" showErrorMessage="1" sqref="I1" xr:uid="{8F1B95EB-0204-4648-A11A-AD23D854DA2D}">
      <formula1>$S$8:$S$20</formula1>
    </dataValidation>
    <dataValidation type="list" allowBlank="1" showInputMessage="1" showErrorMessage="1" sqref="I2" xr:uid="{9EAEC4C3-4609-442B-B603-23C6384B3B4B}">
      <formula1>$S$55:$S$79</formula1>
    </dataValidation>
    <dataValidation type="list" allowBlank="1" showInputMessage="1" showErrorMessage="1" sqref="A74" xr:uid="{3D1D851C-1C0C-44EB-B389-3E1BAFE69795}">
      <formula1>Каркасы</formula1>
    </dataValidation>
  </dataValidations>
  <printOptions horizontalCentered="1"/>
  <pageMargins left="0.19685039370078741" right="0.19685039370078741" top="7.874015748031496E-2" bottom="7.874015748031496E-2" header="0.31496062992125984" footer="0.31496062992125984"/>
  <pageSetup paperSize="9" scale="99" fitToHeight="9" orientation="portrait" r:id="rId1"/>
  <rowBreaks count="2" manualBreakCount="2">
    <brk id="81" max="20" man="1"/>
    <brk id="161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xr:uid="{820C24FF-2A8F-4C57-9D63-0A575451C89E}">
          <x14:formula1>
            <xm:f>БД!$D$2:$D$11</xm:f>
          </x14:formula1>
          <xm:sqref>N4:P6</xm:sqref>
        </x14:dataValidation>
        <x14:dataValidation type="list" allowBlank="1" showInputMessage="1" showErrorMessage="1" xr:uid="{0FEB3725-92F5-4CA7-A9A5-DD824B5D10DE}">
          <x14:formula1>
            <xm:f>БД!$F$2:$F$4</xm:f>
          </x14:formula1>
          <xm:sqref>A135:C135 A117:C117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K25 K42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C34:T35 F51:T52</xm:sqref>
        </x14:dataValidation>
        <x14:dataValidation type="list" allowBlank="1" showInputMessage="1" showErrorMessage="1" xr:uid="{27020342-C7E5-44E8-907A-6CEE086A8BA1}">
          <x14:formula1>
            <xm:f>БД!$F$2:$F$8</xm:f>
          </x14:formula1>
          <xm:sqref>C51:E52</xm:sqref>
        </x14:dataValidation>
        <x14:dataValidation type="list" allowBlank="1" showInputMessage="1" showErrorMessage="1" xr:uid="{90709E00-3890-474D-B71E-476B6E26E786}">
          <x14:formula1>
            <xm:f>'БД Экип.'!$P$1:$P$13</xm:f>
          </x14:formula1>
          <xm:sqref>P71:T72</xm:sqref>
        </x14:dataValidation>
        <x14:dataValidation type="list" allowBlank="1" showInputMessage="1" showErrorMessage="1" xr:uid="{610C4FEC-3260-4E3D-A18E-BB41909EF354}">
          <x14:formula1>
            <xm:f>БД!$K$2:$K$11</xm:f>
          </x14:formula1>
          <xm:sqref>F25:J26 F42:J43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J19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Z38"/>
  <sheetViews>
    <sheetView workbookViewId="0">
      <selection activeCell="K13" sqref="K13"/>
    </sheetView>
  </sheetViews>
  <sheetFormatPr defaultRowHeight="14.4"/>
  <cols>
    <col min="2" max="3" width="8.88671875" style="2"/>
    <col min="4" max="4" width="10.33203125" style="2" customWidth="1"/>
    <col min="5" max="5" width="8.88671875" style="2"/>
    <col min="6" max="6" width="12.6640625" style="2" customWidth="1"/>
    <col min="7" max="7" width="11" style="2" customWidth="1"/>
    <col min="8" max="8" width="12.33203125" style="2" customWidth="1"/>
    <col min="9" max="9" width="8.88671875" style="2"/>
    <col min="10" max="10" width="9.88671875" style="2" customWidth="1"/>
    <col min="11" max="11" width="13.6640625" style="2" customWidth="1"/>
    <col min="12" max="12" width="9.88671875" bestFit="1" customWidth="1"/>
    <col min="13" max="13" width="11.33203125" customWidth="1"/>
    <col min="14" max="14" width="12" customWidth="1"/>
  </cols>
  <sheetData>
    <row r="1" spans="1:26" ht="15" thickBot="1">
      <c r="A1" s="4" t="s">
        <v>12</v>
      </c>
      <c r="B1" s="6" t="s">
        <v>13</v>
      </c>
      <c r="C1" s="6" t="s">
        <v>14</v>
      </c>
      <c r="D1" s="6" t="s">
        <v>15</v>
      </c>
      <c r="E1" s="6" t="s">
        <v>99</v>
      </c>
      <c r="F1" s="6" t="s">
        <v>48</v>
      </c>
      <c r="G1" s="6" t="s">
        <v>80</v>
      </c>
      <c r="H1" s="6" t="s">
        <v>81</v>
      </c>
      <c r="I1" s="6" t="s">
        <v>85</v>
      </c>
      <c r="J1" s="6" t="s">
        <v>87</v>
      </c>
      <c r="K1" s="6" t="s">
        <v>90</v>
      </c>
      <c r="L1" s="4" t="s">
        <v>106</v>
      </c>
      <c r="M1" s="9" t="s">
        <v>109</v>
      </c>
      <c r="N1" s="9" t="s">
        <v>110</v>
      </c>
      <c r="O1" s="4"/>
      <c r="P1" s="4"/>
      <c r="Q1" s="4"/>
      <c r="R1" s="4"/>
      <c r="S1" s="4"/>
      <c r="T1" s="4"/>
      <c r="U1" s="4"/>
      <c r="V1" s="4"/>
      <c r="W1" s="4"/>
    </row>
    <row r="2" spans="1:26">
      <c r="A2" s="2" t="s">
        <v>56</v>
      </c>
      <c r="B2" s="2" t="s">
        <v>108</v>
      </c>
      <c r="C2" s="2" t="s">
        <v>107</v>
      </c>
      <c r="D2" s="2" t="s">
        <v>21</v>
      </c>
      <c r="E2" t="s">
        <v>100</v>
      </c>
      <c r="F2" s="2" t="s">
        <v>49</v>
      </c>
      <c r="G2" s="2" t="s">
        <v>52</v>
      </c>
      <c r="H2" s="2" t="s">
        <v>82</v>
      </c>
      <c r="I2" s="5" t="s">
        <v>34</v>
      </c>
      <c r="J2" s="7" t="s">
        <v>89</v>
      </c>
      <c r="K2" s="7" t="s">
        <v>91</v>
      </c>
      <c r="L2" s="2" t="s">
        <v>101</v>
      </c>
      <c r="M2" s="10" t="s">
        <v>113</v>
      </c>
      <c r="N2" s="10" t="s">
        <v>113</v>
      </c>
      <c r="O2" s="2"/>
      <c r="P2" s="2" t="s">
        <v>2876</v>
      </c>
      <c r="Q2" s="2"/>
      <c r="R2" s="2"/>
      <c r="S2" s="2"/>
      <c r="T2" s="2"/>
      <c r="U2" s="2"/>
      <c r="V2" s="2"/>
      <c r="W2" s="2"/>
    </row>
    <row r="3" spans="1:26">
      <c r="A3" s="2" t="s">
        <v>57</v>
      </c>
      <c r="B3" s="2" t="s">
        <v>17</v>
      </c>
      <c r="C3" s="2" t="s">
        <v>21</v>
      </c>
      <c r="D3" s="2" t="s">
        <v>22</v>
      </c>
      <c r="F3" s="2" t="s">
        <v>50</v>
      </c>
      <c r="G3" s="2" t="s">
        <v>53</v>
      </c>
      <c r="H3" s="2" t="s">
        <v>83</v>
      </c>
      <c r="I3" s="2" t="s">
        <v>2682</v>
      </c>
      <c r="J3" s="7" t="s">
        <v>88</v>
      </c>
      <c r="K3" s="7" t="s">
        <v>92</v>
      </c>
      <c r="L3" s="2" t="s">
        <v>102</v>
      </c>
      <c r="M3" s="11" t="s">
        <v>21</v>
      </c>
      <c r="N3" s="11" t="s">
        <v>21</v>
      </c>
      <c r="O3" s="2"/>
      <c r="P3" s="2" t="s">
        <v>2877</v>
      </c>
      <c r="Q3" s="2"/>
      <c r="R3" s="2"/>
      <c r="S3" s="2"/>
      <c r="T3" s="2"/>
      <c r="U3" s="2"/>
      <c r="V3" s="2"/>
      <c r="W3" s="2"/>
    </row>
    <row r="4" spans="1:26">
      <c r="A4" s="2" t="s">
        <v>15</v>
      </c>
      <c r="B4" s="2" t="s">
        <v>18</v>
      </c>
      <c r="C4" s="2" t="s">
        <v>22</v>
      </c>
      <c r="D4" s="2" t="s">
        <v>26</v>
      </c>
      <c r="E4" s="3"/>
      <c r="F4" s="3" t="s">
        <v>51</v>
      </c>
      <c r="G4" s="3" t="s">
        <v>54</v>
      </c>
      <c r="H4" s="2" t="s">
        <v>84</v>
      </c>
      <c r="I4" s="2" t="s">
        <v>2806</v>
      </c>
      <c r="J4" s="2" t="s">
        <v>149</v>
      </c>
      <c r="K4" s="8" t="s">
        <v>94</v>
      </c>
      <c r="L4" s="2" t="s">
        <v>103</v>
      </c>
      <c r="M4" s="11" t="s">
        <v>111</v>
      </c>
      <c r="N4" s="12" t="s">
        <v>111</v>
      </c>
      <c r="O4" s="2"/>
      <c r="P4" s="2" t="s">
        <v>2878</v>
      </c>
      <c r="Q4" s="2"/>
      <c r="R4" s="2"/>
      <c r="T4" s="2"/>
      <c r="U4" s="2"/>
      <c r="V4" s="2"/>
      <c r="W4" s="2"/>
    </row>
    <row r="5" spans="1:26">
      <c r="A5" s="2"/>
      <c r="B5" s="2" t="s">
        <v>19</v>
      </c>
      <c r="C5" s="2" t="s">
        <v>23</v>
      </c>
      <c r="D5" s="2" t="s">
        <v>23</v>
      </c>
      <c r="E5" s="3"/>
      <c r="F5" s="3" t="s">
        <v>148</v>
      </c>
      <c r="G5" s="3"/>
      <c r="I5" s="5" t="s">
        <v>86</v>
      </c>
      <c r="K5" s="8" t="s">
        <v>95</v>
      </c>
      <c r="L5" s="2" t="s">
        <v>104</v>
      </c>
      <c r="M5" s="12" t="s">
        <v>112</v>
      </c>
      <c r="N5" s="10" t="s">
        <v>114</v>
      </c>
      <c r="O5" s="2"/>
      <c r="P5" s="2" t="s">
        <v>2879</v>
      </c>
      <c r="Q5" s="2"/>
      <c r="R5" s="2"/>
      <c r="S5" s="2"/>
      <c r="T5" s="2"/>
      <c r="U5" s="2"/>
      <c r="V5" s="2"/>
      <c r="W5" s="2"/>
    </row>
    <row r="6" spans="1:26">
      <c r="A6" s="2"/>
      <c r="B6" s="2" t="s">
        <v>20</v>
      </c>
      <c r="C6" s="2" t="s">
        <v>24</v>
      </c>
      <c r="D6" s="2" t="s">
        <v>24</v>
      </c>
      <c r="E6" s="3"/>
      <c r="F6" s="3" t="s">
        <v>2851</v>
      </c>
      <c r="G6" s="3"/>
      <c r="I6" s="5" t="s">
        <v>2847</v>
      </c>
      <c r="K6" s="7" t="s">
        <v>93</v>
      </c>
      <c r="L6" s="2" t="s">
        <v>105</v>
      </c>
      <c r="M6" s="10" t="s">
        <v>114</v>
      </c>
      <c r="N6" s="11" t="s">
        <v>116</v>
      </c>
      <c r="O6" s="2"/>
      <c r="P6" s="2" t="s">
        <v>2873</v>
      </c>
      <c r="Q6" s="2"/>
      <c r="R6" s="2"/>
      <c r="S6" s="2"/>
      <c r="T6" s="2"/>
      <c r="U6" s="2"/>
      <c r="V6" s="2"/>
      <c r="W6" s="2"/>
    </row>
    <row r="7" spans="1:26">
      <c r="A7" s="2"/>
      <c r="B7" s="37" t="s">
        <v>2858</v>
      </c>
      <c r="C7" s="2" t="s">
        <v>20</v>
      </c>
      <c r="D7" s="2" t="s">
        <v>20</v>
      </c>
      <c r="E7" s="3"/>
      <c r="F7" s="3" t="s">
        <v>2852</v>
      </c>
      <c r="G7" s="3"/>
      <c r="I7" s="2" t="s">
        <v>2676</v>
      </c>
      <c r="K7" s="7" t="s">
        <v>150</v>
      </c>
      <c r="L7" s="2"/>
      <c r="M7" s="11" t="s">
        <v>116</v>
      </c>
      <c r="N7" s="11" t="s">
        <v>117</v>
      </c>
      <c r="O7" s="2"/>
      <c r="Q7" s="2"/>
      <c r="R7" s="2"/>
      <c r="S7" s="2"/>
      <c r="T7" s="2"/>
      <c r="U7" s="2"/>
      <c r="V7" s="2"/>
      <c r="W7" s="2"/>
    </row>
    <row r="8" spans="1:26">
      <c r="A8" s="2"/>
      <c r="C8" s="37" t="s">
        <v>2858</v>
      </c>
      <c r="D8" s="2" t="s">
        <v>16</v>
      </c>
      <c r="E8" s="3"/>
      <c r="F8" s="3"/>
      <c r="G8" s="3"/>
      <c r="K8" s="2" t="s">
        <v>96</v>
      </c>
      <c r="L8" s="2"/>
      <c r="M8" s="11" t="s">
        <v>115</v>
      </c>
      <c r="N8" s="11" t="s">
        <v>118</v>
      </c>
      <c r="O8" s="2"/>
      <c r="P8" s="2"/>
      <c r="Q8" s="2"/>
      <c r="R8" s="2"/>
      <c r="S8" s="2"/>
      <c r="T8" s="2"/>
      <c r="U8" s="2"/>
      <c r="V8" s="2"/>
      <c r="W8" s="2"/>
    </row>
    <row r="9" spans="1:26">
      <c r="A9" s="2"/>
      <c r="D9" s="2" t="s">
        <v>165</v>
      </c>
      <c r="K9" s="2" t="s">
        <v>97</v>
      </c>
      <c r="L9" s="2"/>
      <c r="M9" s="11" t="s">
        <v>117</v>
      </c>
      <c r="N9" s="11" t="s">
        <v>119</v>
      </c>
      <c r="O9" s="2"/>
      <c r="P9" s="2"/>
      <c r="Q9" s="2"/>
      <c r="R9" s="2"/>
      <c r="S9" s="2"/>
      <c r="T9" s="2"/>
      <c r="U9" s="2"/>
      <c r="V9" s="2"/>
      <c r="W9" s="2"/>
    </row>
    <row r="10" spans="1:26">
      <c r="A10" s="2"/>
      <c r="D10" s="2" t="s">
        <v>25</v>
      </c>
      <c r="K10" s="2" t="s">
        <v>98</v>
      </c>
      <c r="L10" s="2"/>
      <c r="M10" s="11" t="s">
        <v>118</v>
      </c>
      <c r="N10" s="11" t="s">
        <v>112</v>
      </c>
      <c r="O10" s="2"/>
      <c r="P10" s="2"/>
      <c r="Q10" s="2"/>
      <c r="R10" s="2"/>
      <c r="S10" s="2"/>
      <c r="T10" s="2"/>
      <c r="U10" s="2"/>
      <c r="V10" s="2"/>
      <c r="W10" s="2"/>
    </row>
    <row r="11" spans="1:26">
      <c r="A11" s="2"/>
      <c r="K11" s="2" t="s">
        <v>3794</v>
      </c>
      <c r="L11" s="2"/>
      <c r="M11" s="13" t="s">
        <v>119</v>
      </c>
      <c r="N11" s="10" t="s">
        <v>115</v>
      </c>
      <c r="O11" s="2"/>
      <c r="P11" s="2"/>
      <c r="Q11" s="2"/>
      <c r="R11" s="2"/>
      <c r="S11" s="2"/>
      <c r="T11" s="2"/>
      <c r="U11" s="2"/>
      <c r="V11" s="2"/>
      <c r="W11" s="2"/>
    </row>
    <row r="12" spans="1:26">
      <c r="A12" s="2"/>
      <c r="B12" s="5"/>
      <c r="C12" s="5"/>
      <c r="L12" s="2"/>
      <c r="M12" s="13" t="s">
        <v>120</v>
      </c>
      <c r="N12" s="11" t="s">
        <v>122</v>
      </c>
      <c r="O12" s="2"/>
      <c r="P12" s="2"/>
      <c r="Q12" s="2"/>
      <c r="R12" s="2"/>
      <c r="S12" s="2"/>
      <c r="T12" s="2"/>
      <c r="U12" s="2"/>
      <c r="V12" s="2"/>
      <c r="W12" s="2"/>
    </row>
    <row r="13" spans="1:26">
      <c r="A13" s="2"/>
      <c r="L13" s="2"/>
      <c r="M13" s="14" t="s">
        <v>121</v>
      </c>
      <c r="N13" s="11" t="s">
        <v>124</v>
      </c>
      <c r="O13" s="2"/>
      <c r="P13" s="2"/>
      <c r="Q13" s="2"/>
      <c r="R13" s="2"/>
      <c r="S13" s="2"/>
      <c r="T13" s="2"/>
      <c r="U13" s="2"/>
      <c r="V13" s="2"/>
      <c r="W13" s="2"/>
    </row>
    <row r="14" spans="1:26" ht="15" thickBot="1">
      <c r="A14" s="2"/>
      <c r="B14" s="16" t="s">
        <v>108</v>
      </c>
      <c r="C14" s="17" t="s">
        <v>147</v>
      </c>
      <c r="D14" s="19" t="e">
        <f>VLOOKUP('Основной лист ТИ'!$N$1,B14:C25,2, FALSE)</f>
        <v>#N/A</v>
      </c>
      <c r="L14" s="2"/>
      <c r="M14" s="15" t="s">
        <v>122</v>
      </c>
      <c r="N14" s="11" t="s">
        <v>135</v>
      </c>
      <c r="O14" s="2"/>
      <c r="P14" s="2"/>
      <c r="Q14" s="2"/>
      <c r="R14" s="2"/>
      <c r="S14" s="2"/>
      <c r="T14" s="2"/>
      <c r="U14" s="2"/>
      <c r="V14" s="2"/>
      <c r="W14" s="2"/>
    </row>
    <row r="15" spans="1:26" ht="15" thickBot="1">
      <c r="A15" s="2"/>
      <c r="B15" s="16" t="s">
        <v>17</v>
      </c>
      <c r="C15" s="17" t="s">
        <v>137</v>
      </c>
      <c r="L15" s="2"/>
      <c r="M15" s="13" t="s">
        <v>123</v>
      </c>
      <c r="N15" s="11" t="s">
        <v>125</v>
      </c>
      <c r="O15" s="2"/>
      <c r="P15" s="2"/>
      <c r="Q15" s="2"/>
      <c r="R15" s="2"/>
      <c r="S15" s="2"/>
      <c r="T15" s="2"/>
      <c r="U15" s="2"/>
      <c r="V15" s="2"/>
      <c r="W15" s="40"/>
      <c r="X15" s="40"/>
      <c r="Y15" s="40"/>
      <c r="Z15" s="40"/>
    </row>
    <row r="16" spans="1:26" ht="15" thickBot="1">
      <c r="A16" s="2"/>
      <c r="B16" s="16" t="s">
        <v>18</v>
      </c>
      <c r="C16" s="17" t="s">
        <v>138</v>
      </c>
      <c r="L16" s="2"/>
      <c r="M16" s="13" t="s">
        <v>124</v>
      </c>
      <c r="N16" s="11" t="s">
        <v>126</v>
      </c>
      <c r="O16" s="2"/>
      <c r="P16" s="2"/>
      <c r="Q16" s="2"/>
      <c r="R16" s="2"/>
      <c r="S16" s="2"/>
      <c r="T16" s="2"/>
      <c r="U16" s="2"/>
      <c r="V16" s="2"/>
      <c r="W16" s="41"/>
      <c r="X16" s="41"/>
      <c r="Y16" s="41"/>
      <c r="Z16" s="41"/>
    </row>
    <row r="17" spans="1:26" ht="15" thickBot="1">
      <c r="A17" s="2"/>
      <c r="B17" s="16" t="s">
        <v>19</v>
      </c>
      <c r="C17" s="17" t="s">
        <v>139</v>
      </c>
      <c r="L17" s="2"/>
      <c r="M17" s="13" t="s">
        <v>125</v>
      </c>
      <c r="N17" s="12" t="s">
        <v>121</v>
      </c>
      <c r="O17" s="2"/>
      <c r="P17" s="2"/>
      <c r="Q17" s="2"/>
      <c r="R17" s="2"/>
      <c r="S17" s="2"/>
      <c r="T17" s="2"/>
      <c r="U17" s="2"/>
      <c r="V17" s="2"/>
      <c r="W17" s="41"/>
      <c r="X17" s="41"/>
      <c r="Y17" s="41"/>
      <c r="Z17" s="41"/>
    </row>
    <row r="18" spans="1:26" ht="15" thickBot="1">
      <c r="A18" s="2"/>
      <c r="B18" s="16" t="s">
        <v>20</v>
      </c>
      <c r="C18" s="17" t="s">
        <v>140</v>
      </c>
      <c r="L18" s="2"/>
      <c r="M18" s="11" t="s">
        <v>126</v>
      </c>
      <c r="N18" s="10" t="s">
        <v>123</v>
      </c>
      <c r="O18" s="2"/>
      <c r="P18" s="2"/>
      <c r="Q18" s="2"/>
      <c r="R18" s="2"/>
      <c r="S18" s="2"/>
      <c r="T18" s="2"/>
      <c r="U18" s="2"/>
      <c r="V18" s="2"/>
      <c r="W18" s="42"/>
      <c r="X18" s="42"/>
      <c r="Y18" s="42"/>
      <c r="Z18" s="42"/>
    </row>
    <row r="19" spans="1:26" ht="15" thickBot="1">
      <c r="A19" s="2"/>
      <c r="B19" s="20" t="s">
        <v>107</v>
      </c>
      <c r="C19" s="17" t="s">
        <v>141</v>
      </c>
      <c r="L19" s="2"/>
      <c r="M19" s="11" t="s">
        <v>120</v>
      </c>
      <c r="N19" s="11" t="s">
        <v>2855</v>
      </c>
      <c r="O19" s="2"/>
      <c r="P19" s="2"/>
      <c r="Q19" s="2"/>
      <c r="R19" s="2"/>
      <c r="S19" s="2"/>
      <c r="T19" s="2"/>
      <c r="U19" s="2"/>
      <c r="V19" s="2"/>
      <c r="W19" s="42"/>
      <c r="X19" s="42"/>
      <c r="Y19" s="42"/>
      <c r="Z19" s="42"/>
    </row>
    <row r="20" spans="1:26" ht="15" thickBot="1">
      <c r="A20" s="2"/>
      <c r="B20" s="20" t="s">
        <v>21</v>
      </c>
      <c r="C20" s="17" t="s">
        <v>142</v>
      </c>
      <c r="L20" s="2"/>
      <c r="M20" s="12" t="s">
        <v>127</v>
      </c>
      <c r="N20" s="11" t="s">
        <v>120</v>
      </c>
      <c r="O20" s="2"/>
      <c r="P20" s="2"/>
      <c r="Q20" s="2"/>
      <c r="R20" s="2"/>
      <c r="S20" s="2"/>
      <c r="T20" s="2"/>
      <c r="U20" s="2"/>
      <c r="V20" s="2"/>
      <c r="W20" s="43"/>
      <c r="X20" s="43"/>
      <c r="Y20" s="43"/>
      <c r="Z20" s="43"/>
    </row>
    <row r="21" spans="1:26" ht="15" thickBot="1">
      <c r="A21" s="2"/>
      <c r="B21" s="20" t="s">
        <v>22</v>
      </c>
      <c r="C21" s="17" t="s">
        <v>143</v>
      </c>
      <c r="L21" s="2"/>
      <c r="M21" s="10" t="s">
        <v>128</v>
      </c>
      <c r="N21" s="12" t="s">
        <v>136</v>
      </c>
      <c r="O21" s="2"/>
      <c r="P21" s="2"/>
      <c r="Q21" s="2"/>
      <c r="R21" s="2"/>
      <c r="S21" s="2"/>
      <c r="T21" s="2"/>
      <c r="U21" s="2"/>
      <c r="V21" s="2"/>
      <c r="W21" s="43"/>
      <c r="X21" s="43"/>
      <c r="Y21" s="43"/>
      <c r="Z21" s="43"/>
    </row>
    <row r="22" spans="1:26" ht="15" thickBot="1">
      <c r="A22" s="2"/>
      <c r="B22" s="20" t="s">
        <v>23</v>
      </c>
      <c r="C22" s="17" t="s">
        <v>144</v>
      </c>
      <c r="L22" s="2"/>
      <c r="M22" s="11" t="s">
        <v>129</v>
      </c>
      <c r="N22" s="10" t="s">
        <v>128</v>
      </c>
      <c r="O22" s="2"/>
      <c r="P22" s="2"/>
      <c r="Q22" s="2"/>
      <c r="R22" s="2"/>
      <c r="S22" s="2"/>
      <c r="T22" s="2"/>
      <c r="U22" s="2"/>
      <c r="V22" s="2"/>
      <c r="W22" s="42"/>
      <c r="X22" s="42"/>
      <c r="Y22" s="42"/>
      <c r="Z22" s="42"/>
    </row>
    <row r="23" spans="1:26" ht="15" thickBot="1">
      <c r="A23" s="2"/>
      <c r="B23" s="20" t="s">
        <v>24</v>
      </c>
      <c r="C23" s="17" t="s">
        <v>145</v>
      </c>
      <c r="L23" s="2"/>
      <c r="M23" s="11" t="s">
        <v>19</v>
      </c>
      <c r="N23" s="11" t="s">
        <v>129</v>
      </c>
      <c r="O23" s="2"/>
      <c r="P23" s="2"/>
      <c r="Q23" s="2"/>
      <c r="R23" s="2"/>
      <c r="S23" s="2"/>
      <c r="T23" s="2"/>
      <c r="U23" s="2"/>
      <c r="V23" s="2"/>
      <c r="W23" s="42"/>
      <c r="X23" s="42"/>
      <c r="Y23" s="42"/>
      <c r="Z23" s="42"/>
    </row>
    <row r="24" spans="1:26" ht="15" thickBot="1">
      <c r="A24" s="2"/>
      <c r="B24" s="20" t="s">
        <v>20</v>
      </c>
      <c r="C24" s="18" t="s">
        <v>146</v>
      </c>
      <c r="L24" s="2"/>
      <c r="M24" s="11" t="s">
        <v>130</v>
      </c>
      <c r="N24" s="11" t="s">
        <v>120</v>
      </c>
      <c r="O24" s="2"/>
      <c r="P24" s="2"/>
      <c r="Q24" s="2"/>
      <c r="R24" s="2"/>
      <c r="S24" s="2"/>
      <c r="T24" s="2"/>
      <c r="U24" s="2"/>
      <c r="V24" s="2"/>
      <c r="W24" s="42"/>
      <c r="X24" s="42"/>
      <c r="Y24" s="42"/>
      <c r="Z24" s="42"/>
    </row>
    <row r="25" spans="1:26" ht="15" thickBot="1">
      <c r="A25" s="2"/>
      <c r="B25" s="20" t="s">
        <v>2858</v>
      </c>
      <c r="C25" s="18" t="s">
        <v>2864</v>
      </c>
      <c r="D25" s="2" t="s">
        <v>2858</v>
      </c>
      <c r="L25" s="2"/>
      <c r="M25" s="11" t="s">
        <v>131</v>
      </c>
      <c r="N25" s="11" t="s">
        <v>19</v>
      </c>
      <c r="O25" s="2"/>
      <c r="P25" s="2"/>
      <c r="Q25" s="2"/>
      <c r="R25" s="2"/>
      <c r="S25" s="2"/>
      <c r="T25" s="2"/>
      <c r="U25" s="2"/>
      <c r="V25" s="2"/>
      <c r="W25" s="42"/>
      <c r="X25" s="42"/>
      <c r="Y25" s="42"/>
      <c r="Z25" s="42"/>
    </row>
    <row r="26" spans="1:26">
      <c r="A26" s="2"/>
      <c r="L26" s="2"/>
      <c r="M26" s="12" t="s">
        <v>132</v>
      </c>
      <c r="N26" s="11" t="s">
        <v>130</v>
      </c>
      <c r="O26" s="2"/>
      <c r="P26" s="2"/>
      <c r="Q26" s="2"/>
      <c r="R26" s="2"/>
      <c r="S26" s="2"/>
      <c r="T26" s="2"/>
      <c r="U26" s="2"/>
      <c r="V26" s="2"/>
      <c r="W26" s="43"/>
      <c r="X26" s="43"/>
      <c r="Y26" s="43"/>
      <c r="Z26" s="43"/>
    </row>
    <row r="27" spans="1:26">
      <c r="A27" s="2"/>
      <c r="L27" s="2"/>
      <c r="M27" s="10" t="s">
        <v>129</v>
      </c>
      <c r="N27" s="11" t="s">
        <v>131</v>
      </c>
      <c r="O27" s="2"/>
      <c r="P27" s="2"/>
      <c r="Q27" s="2"/>
      <c r="R27" s="2"/>
      <c r="S27" s="2"/>
      <c r="T27" s="2"/>
      <c r="U27" s="2"/>
      <c r="V27" s="2"/>
      <c r="W27" s="43"/>
      <c r="X27" s="43"/>
      <c r="Y27" s="43"/>
      <c r="Z27" s="43"/>
    </row>
    <row r="28" spans="1:26">
      <c r="A28" s="2"/>
      <c r="B28" s="37" t="s">
        <v>2858</v>
      </c>
      <c r="C28" s="535" t="s">
        <v>2865</v>
      </c>
      <c r="D28" s="536"/>
      <c r="L28" s="2"/>
      <c r="M28" s="11" t="s">
        <v>133</v>
      </c>
      <c r="N28" s="12" t="s">
        <v>132</v>
      </c>
      <c r="O28" s="2"/>
      <c r="P28" s="2"/>
      <c r="Q28" s="2"/>
      <c r="R28" s="2"/>
      <c r="S28" s="2"/>
      <c r="T28" s="2"/>
      <c r="U28" s="2"/>
      <c r="V28" s="2"/>
      <c r="W28" s="2"/>
    </row>
    <row r="29" spans="1:26">
      <c r="A29" s="2"/>
      <c r="L29" s="2"/>
      <c r="M29" s="13" t="s">
        <v>134</v>
      </c>
      <c r="N29" s="10" t="s">
        <v>129</v>
      </c>
      <c r="O29" s="2"/>
      <c r="P29" s="2"/>
      <c r="Q29" s="2"/>
      <c r="R29" s="2"/>
      <c r="S29" s="2"/>
      <c r="T29" s="2"/>
      <c r="U29" s="2"/>
      <c r="V29" s="2"/>
      <c r="W29" s="2"/>
    </row>
    <row r="30" spans="1:26">
      <c r="A30" s="2"/>
      <c r="L30" s="2"/>
      <c r="M30" s="10" t="s">
        <v>16</v>
      </c>
      <c r="N30" s="38" t="s">
        <v>133</v>
      </c>
      <c r="O30" s="2"/>
      <c r="P30" s="2"/>
      <c r="Q30" s="2"/>
      <c r="R30" s="2"/>
      <c r="S30" s="2"/>
      <c r="T30" s="2"/>
      <c r="U30" s="2"/>
      <c r="V30" s="2"/>
      <c r="W30" s="2"/>
    </row>
    <row r="31" spans="1:26">
      <c r="A31" s="2"/>
      <c r="L31" s="2"/>
      <c r="M31" s="11" t="s">
        <v>34</v>
      </c>
      <c r="N31" s="39" t="s">
        <v>134</v>
      </c>
      <c r="O31" s="2"/>
      <c r="P31" s="2"/>
      <c r="Q31" s="2"/>
      <c r="R31" s="2"/>
      <c r="S31" s="2"/>
      <c r="T31" s="2"/>
      <c r="U31" s="2"/>
      <c r="V31" s="2"/>
      <c r="W31" s="2"/>
    </row>
    <row r="32" spans="1:26">
      <c r="A32" s="2"/>
      <c r="L32" s="2"/>
      <c r="M32" s="12" t="s">
        <v>26</v>
      </c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>
      <c r="A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>
      <c r="A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>
      <c r="A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>
      <c r="A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</sheetData>
  <mergeCells count="1">
    <mergeCell ref="C28:D28"/>
  </mergeCells>
  <phoneticPr fontId="16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7621-99FC-4355-8964-DA94BB7E9756}">
  <dimension ref="A1:AD1000"/>
  <sheetViews>
    <sheetView topLeftCell="C681" zoomScaleNormal="100" workbookViewId="0">
      <selection activeCell="H711" sqref="H711"/>
    </sheetView>
  </sheetViews>
  <sheetFormatPr defaultRowHeight="14.4"/>
  <cols>
    <col min="1" max="1" width="11" customWidth="1"/>
    <col min="2" max="2" width="14.33203125" customWidth="1"/>
    <col min="3" max="3" width="15.33203125" customWidth="1"/>
    <col min="4" max="4" width="9.88671875" customWidth="1"/>
    <col min="11" max="11" width="8.88671875" customWidth="1"/>
  </cols>
  <sheetData>
    <row r="1" spans="1:28" ht="36.75" customHeight="1">
      <c r="A1" s="23" t="s">
        <v>170</v>
      </c>
      <c r="B1" s="24" t="s">
        <v>1221</v>
      </c>
      <c r="C1" s="24" t="s">
        <v>1221</v>
      </c>
      <c r="D1" s="22" t="s">
        <v>1221</v>
      </c>
      <c r="F1" s="21" t="s">
        <v>926</v>
      </c>
      <c r="G1" s="24" t="s">
        <v>1221</v>
      </c>
      <c r="H1" s="24" t="s">
        <v>1221</v>
      </c>
      <c r="I1" s="22" t="s">
        <v>1221</v>
      </c>
      <c r="K1" s="30" t="s">
        <v>1436</v>
      </c>
      <c r="L1" s="56" t="s">
        <v>1221</v>
      </c>
      <c r="M1" s="56" t="s">
        <v>1221</v>
      </c>
      <c r="N1" s="57" t="s">
        <v>1221</v>
      </c>
      <c r="P1" s="27" t="s">
        <v>1857</v>
      </c>
      <c r="Q1" s="24" t="s">
        <v>1221</v>
      </c>
      <c r="R1" s="24" t="s">
        <v>1221</v>
      </c>
      <c r="T1" s="29" t="s">
        <v>2678</v>
      </c>
      <c r="U1" s="33" t="s">
        <v>1221</v>
      </c>
      <c r="V1" s="33" t="s">
        <v>1221</v>
      </c>
      <c r="W1" s="33" t="s">
        <v>1221</v>
      </c>
      <c r="Y1" s="22" t="s">
        <v>2850</v>
      </c>
      <c r="Z1" s="33" t="s">
        <v>1221</v>
      </c>
      <c r="AA1" s="33" t="s">
        <v>1221</v>
      </c>
      <c r="AB1" s="33" t="s">
        <v>1221</v>
      </c>
    </row>
    <row r="2" spans="1:28" ht="9.9" customHeight="1">
      <c r="A2" s="27" t="s">
        <v>3461</v>
      </c>
      <c r="B2" s="27" t="s">
        <v>1860</v>
      </c>
      <c r="C2" s="27" t="s">
        <v>103</v>
      </c>
      <c r="D2" s="29" t="s">
        <v>49</v>
      </c>
      <c r="F2" s="29" t="s">
        <v>1214</v>
      </c>
      <c r="G2" s="29" t="s">
        <v>1215</v>
      </c>
      <c r="H2" s="29" t="s">
        <v>1216</v>
      </c>
      <c r="I2" s="27" t="s">
        <v>82</v>
      </c>
      <c r="K2" s="34" t="s">
        <v>1435</v>
      </c>
      <c r="L2" s="27" t="s">
        <v>200</v>
      </c>
      <c r="M2" s="27" t="s">
        <v>1222</v>
      </c>
      <c r="N2" s="27" t="s">
        <v>54</v>
      </c>
      <c r="P2" s="27" t="s">
        <v>1845</v>
      </c>
      <c r="Q2" s="27" t="s">
        <v>101</v>
      </c>
      <c r="R2" s="27" t="s">
        <v>100</v>
      </c>
      <c r="T2" s="29" t="s">
        <v>2419</v>
      </c>
      <c r="U2" s="29" t="s">
        <v>102</v>
      </c>
      <c r="V2" s="29" t="s">
        <v>2420</v>
      </c>
      <c r="W2" s="29" t="s">
        <v>2421</v>
      </c>
      <c r="Y2" s="27" t="s">
        <v>2681</v>
      </c>
      <c r="Z2" s="27" t="s">
        <v>2680</v>
      </c>
      <c r="AA2" s="27" t="s">
        <v>2679</v>
      </c>
      <c r="AB2" s="66" t="s">
        <v>2682</v>
      </c>
    </row>
    <row r="3" spans="1:28" ht="9.9" customHeight="1">
      <c r="A3" s="27" t="s">
        <v>3462</v>
      </c>
      <c r="B3" s="27" t="s">
        <v>1861</v>
      </c>
      <c r="C3" s="27" t="s">
        <v>103</v>
      </c>
      <c r="D3" s="29" t="s">
        <v>49</v>
      </c>
      <c r="F3" s="29" t="s">
        <v>1214</v>
      </c>
      <c r="G3" s="29" t="s">
        <v>1215</v>
      </c>
      <c r="H3" s="27" t="s">
        <v>1217</v>
      </c>
      <c r="I3" s="27" t="s">
        <v>82</v>
      </c>
      <c r="K3" s="27" t="s">
        <v>1223</v>
      </c>
      <c r="L3" s="27" t="s">
        <v>1224</v>
      </c>
      <c r="M3" s="27" t="s">
        <v>373</v>
      </c>
      <c r="N3" s="27" t="s">
        <v>54</v>
      </c>
      <c r="P3" s="28" t="s">
        <v>1846</v>
      </c>
      <c r="Q3" s="28" t="s">
        <v>1847</v>
      </c>
      <c r="R3" s="27" t="s">
        <v>100</v>
      </c>
      <c r="T3" s="29" t="s">
        <v>2422</v>
      </c>
      <c r="U3" s="29" t="s">
        <v>2423</v>
      </c>
      <c r="V3" s="29" t="s">
        <v>2424</v>
      </c>
      <c r="W3" s="29" t="s">
        <v>2421</v>
      </c>
      <c r="Y3" s="27" t="s">
        <v>2685</v>
      </c>
      <c r="Z3" s="27" t="s">
        <v>2684</v>
      </c>
      <c r="AA3" s="27" t="s">
        <v>2683</v>
      </c>
      <c r="AB3" s="66" t="s">
        <v>2682</v>
      </c>
    </row>
    <row r="4" spans="1:28" ht="9.9" customHeight="1">
      <c r="A4" s="27" t="s">
        <v>3463</v>
      </c>
      <c r="B4" s="27" t="s">
        <v>1862</v>
      </c>
      <c r="C4" s="27" t="s">
        <v>103</v>
      </c>
      <c r="D4" s="29" t="s">
        <v>49</v>
      </c>
      <c r="F4" s="29" t="s">
        <v>1218</v>
      </c>
      <c r="G4" s="27" t="s">
        <v>1219</v>
      </c>
      <c r="H4" s="27" t="s">
        <v>1220</v>
      </c>
      <c r="I4" s="27" t="s">
        <v>82</v>
      </c>
      <c r="K4" s="27" t="s">
        <v>1225</v>
      </c>
      <c r="L4" s="27" t="s">
        <v>200</v>
      </c>
      <c r="M4" s="27" t="s">
        <v>1226</v>
      </c>
      <c r="N4" s="27" t="s">
        <v>54</v>
      </c>
      <c r="P4" s="27" t="s">
        <v>1848</v>
      </c>
      <c r="Q4" s="27" t="s">
        <v>105</v>
      </c>
      <c r="R4" s="27" t="s">
        <v>100</v>
      </c>
      <c r="T4" s="29" t="s">
        <v>2425</v>
      </c>
      <c r="U4" s="29" t="s">
        <v>2423</v>
      </c>
      <c r="V4" s="29" t="s">
        <v>2426</v>
      </c>
      <c r="W4" s="29" t="s">
        <v>2421</v>
      </c>
      <c r="Y4" s="27" t="s">
        <v>2687</v>
      </c>
      <c r="Z4" s="27" t="s">
        <v>2684</v>
      </c>
      <c r="AA4" s="27" t="s">
        <v>2686</v>
      </c>
      <c r="AB4" s="66" t="s">
        <v>2682</v>
      </c>
    </row>
    <row r="5" spans="1:28" ht="9.9" customHeight="1">
      <c r="A5" s="27" t="s">
        <v>3464</v>
      </c>
      <c r="B5" s="27" t="s">
        <v>1863</v>
      </c>
      <c r="C5" s="27" t="s">
        <v>103</v>
      </c>
      <c r="D5" s="29" t="s">
        <v>49</v>
      </c>
      <c r="F5" s="36" t="s">
        <v>1437</v>
      </c>
      <c r="G5" s="5" t="s">
        <v>3065</v>
      </c>
      <c r="H5" s="5" t="s">
        <v>1437</v>
      </c>
      <c r="I5" s="5" t="s">
        <v>1437</v>
      </c>
      <c r="K5" s="27" t="s">
        <v>1227</v>
      </c>
      <c r="L5" s="27" t="s">
        <v>1228</v>
      </c>
      <c r="M5" s="27" t="s">
        <v>1229</v>
      </c>
      <c r="N5" s="27" t="s">
        <v>54</v>
      </c>
      <c r="P5" s="27" t="s">
        <v>1844</v>
      </c>
      <c r="Q5" s="27" t="s">
        <v>103</v>
      </c>
      <c r="R5" s="27" t="s">
        <v>1849</v>
      </c>
      <c r="T5" s="29" t="s">
        <v>2427</v>
      </c>
      <c r="U5" s="29" t="s">
        <v>2423</v>
      </c>
      <c r="V5" s="29" t="s">
        <v>2428</v>
      </c>
      <c r="W5" s="29" t="s">
        <v>2421</v>
      </c>
      <c r="Y5" s="34" t="s">
        <v>2690</v>
      </c>
      <c r="Z5" s="34" t="s">
        <v>2689</v>
      </c>
      <c r="AA5" s="34" t="s">
        <v>2688</v>
      </c>
      <c r="AB5" s="66" t="s">
        <v>2682</v>
      </c>
    </row>
    <row r="6" spans="1:28" ht="9.9" customHeight="1">
      <c r="A6" s="27" t="s">
        <v>167</v>
      </c>
      <c r="B6" s="27" t="s">
        <v>1864</v>
      </c>
      <c r="C6" s="27" t="s">
        <v>105</v>
      </c>
      <c r="D6" s="29" t="s">
        <v>49</v>
      </c>
      <c r="F6" s="27" t="s">
        <v>3069</v>
      </c>
      <c r="G6" s="27" t="s">
        <v>172</v>
      </c>
      <c r="H6" s="27" t="s">
        <v>2882</v>
      </c>
      <c r="I6" s="27" t="s">
        <v>82</v>
      </c>
      <c r="K6" s="27" t="s">
        <v>1230</v>
      </c>
      <c r="L6" s="27" t="s">
        <v>175</v>
      </c>
      <c r="M6" s="27" t="s">
        <v>1231</v>
      </c>
      <c r="N6" s="27" t="s">
        <v>54</v>
      </c>
      <c r="P6" s="27" t="s">
        <v>1850</v>
      </c>
      <c r="Q6" s="27" t="s">
        <v>104</v>
      </c>
      <c r="R6" s="27" t="s">
        <v>100</v>
      </c>
      <c r="T6" s="29" t="s">
        <v>2429</v>
      </c>
      <c r="U6" s="29" t="s">
        <v>102</v>
      </c>
      <c r="V6" s="29" t="s">
        <v>2430</v>
      </c>
      <c r="W6" s="29" t="s">
        <v>2421</v>
      </c>
      <c r="Y6" s="27" t="s">
        <v>2693</v>
      </c>
      <c r="Z6" s="27" t="s">
        <v>2692</v>
      </c>
      <c r="AA6" s="27" t="s">
        <v>2691</v>
      </c>
      <c r="AB6" s="66" t="s">
        <v>2682</v>
      </c>
    </row>
    <row r="7" spans="1:28" ht="9.9" customHeight="1">
      <c r="A7" s="27" t="s">
        <v>3465</v>
      </c>
      <c r="B7" s="27" t="s">
        <v>1865</v>
      </c>
      <c r="C7" s="27" t="s">
        <v>1866</v>
      </c>
      <c r="D7" s="29" t="s">
        <v>49</v>
      </c>
      <c r="F7" s="27" t="s">
        <v>3070</v>
      </c>
      <c r="G7" s="27" t="s">
        <v>172</v>
      </c>
      <c r="H7" s="27" t="s">
        <v>2883</v>
      </c>
      <c r="I7" s="27" t="s">
        <v>82</v>
      </c>
      <c r="K7" s="27" t="s">
        <v>1232</v>
      </c>
      <c r="L7" s="27" t="s">
        <v>200</v>
      </c>
      <c r="M7" s="27" t="s">
        <v>1233</v>
      </c>
      <c r="N7" s="27" t="s">
        <v>54</v>
      </c>
      <c r="P7" s="27" t="s">
        <v>1851</v>
      </c>
      <c r="Q7" s="32" t="s">
        <v>1852</v>
      </c>
      <c r="R7" s="27" t="s">
        <v>1849</v>
      </c>
      <c r="T7" s="29" t="s">
        <v>2431</v>
      </c>
      <c r="U7" s="29" t="s">
        <v>2423</v>
      </c>
      <c r="V7" s="29" t="s">
        <v>2432</v>
      </c>
      <c r="W7" s="29" t="s">
        <v>2421</v>
      </c>
      <c r="Y7" s="27" t="s">
        <v>2695</v>
      </c>
      <c r="Z7" s="27" t="s">
        <v>2692</v>
      </c>
      <c r="AA7" s="27" t="s">
        <v>2694</v>
      </c>
      <c r="AB7" s="66" t="s">
        <v>2682</v>
      </c>
    </row>
    <row r="8" spans="1:28" ht="9.9" customHeight="1">
      <c r="A8" s="27" t="s">
        <v>168</v>
      </c>
      <c r="B8" s="27" t="s">
        <v>1867</v>
      </c>
      <c r="C8" s="27" t="s">
        <v>105</v>
      </c>
      <c r="D8" s="29" t="s">
        <v>49</v>
      </c>
      <c r="F8" s="27" t="s">
        <v>3071</v>
      </c>
      <c r="G8" s="27" t="s">
        <v>175</v>
      </c>
      <c r="H8" s="27" t="s">
        <v>2884</v>
      </c>
      <c r="I8" s="27" t="s">
        <v>82</v>
      </c>
      <c r="K8" s="27" t="s">
        <v>1234</v>
      </c>
      <c r="L8" s="27" t="s">
        <v>1235</v>
      </c>
      <c r="M8" s="27" t="s">
        <v>1236</v>
      </c>
      <c r="N8" s="27" t="s">
        <v>54</v>
      </c>
      <c r="P8" s="27" t="s">
        <v>1853</v>
      </c>
      <c r="Q8" s="27" t="s">
        <v>103</v>
      </c>
      <c r="R8" s="27" t="s">
        <v>100</v>
      </c>
      <c r="T8" s="29" t="s">
        <v>2433</v>
      </c>
      <c r="U8" s="29" t="s">
        <v>2423</v>
      </c>
      <c r="V8" s="29" t="s">
        <v>2434</v>
      </c>
      <c r="W8" s="29" t="s">
        <v>2421</v>
      </c>
      <c r="Y8" s="27" t="s">
        <v>2697</v>
      </c>
      <c r="Z8" s="27" t="s">
        <v>2692</v>
      </c>
      <c r="AA8" s="27" t="s">
        <v>2696</v>
      </c>
      <c r="AB8" s="66" t="s">
        <v>2682</v>
      </c>
    </row>
    <row r="9" spans="1:28" ht="9.9" customHeight="1">
      <c r="A9" s="27" t="s">
        <v>3466</v>
      </c>
      <c r="B9" s="27" t="s">
        <v>1868</v>
      </c>
      <c r="C9" s="27" t="s">
        <v>105</v>
      </c>
      <c r="D9" s="29" t="s">
        <v>49</v>
      </c>
      <c r="F9" s="27" t="s">
        <v>3072</v>
      </c>
      <c r="G9" s="27" t="s">
        <v>175</v>
      </c>
      <c r="H9" s="27" t="s">
        <v>2885</v>
      </c>
      <c r="I9" s="27" t="s">
        <v>82</v>
      </c>
      <c r="K9" s="27" t="s">
        <v>1237</v>
      </c>
      <c r="L9" s="27" t="s">
        <v>200</v>
      </c>
      <c r="M9" s="27" t="s">
        <v>1238</v>
      </c>
      <c r="N9" s="27" t="s">
        <v>54</v>
      </c>
      <c r="P9" s="27" t="s">
        <v>1854</v>
      </c>
      <c r="Q9" s="27" t="s">
        <v>105</v>
      </c>
      <c r="R9" s="27" t="s">
        <v>1849</v>
      </c>
      <c r="T9" s="29" t="s">
        <v>2435</v>
      </c>
      <c r="U9" s="29" t="s">
        <v>2436</v>
      </c>
      <c r="V9" s="29" t="s">
        <v>2437</v>
      </c>
      <c r="W9" s="29" t="s">
        <v>2421</v>
      </c>
      <c r="Y9" s="27" t="s">
        <v>2699</v>
      </c>
      <c r="Z9" s="27" t="s">
        <v>2692</v>
      </c>
      <c r="AA9" s="27" t="s">
        <v>2698</v>
      </c>
      <c r="AB9" s="66" t="s">
        <v>2682</v>
      </c>
    </row>
    <row r="10" spans="1:28" ht="9.9" customHeight="1">
      <c r="A10" s="27" t="s">
        <v>3467</v>
      </c>
      <c r="B10" s="27" t="s">
        <v>1869</v>
      </c>
      <c r="C10" s="27" t="s">
        <v>105</v>
      </c>
      <c r="D10" s="29" t="s">
        <v>49</v>
      </c>
      <c r="F10" s="27" t="s">
        <v>3073</v>
      </c>
      <c r="G10" s="27" t="s">
        <v>175</v>
      </c>
      <c r="H10" s="27" t="s">
        <v>2886</v>
      </c>
      <c r="I10" s="27" t="s">
        <v>82</v>
      </c>
      <c r="K10" s="27" t="s">
        <v>1239</v>
      </c>
      <c r="L10" s="27" t="s">
        <v>187</v>
      </c>
      <c r="M10" s="27" t="s">
        <v>1240</v>
      </c>
      <c r="N10" s="27" t="s">
        <v>54</v>
      </c>
      <c r="P10" s="27" t="s">
        <v>1855</v>
      </c>
      <c r="Q10" s="27" t="s">
        <v>103</v>
      </c>
      <c r="R10" s="27" t="s">
        <v>100</v>
      </c>
      <c r="T10" s="29" t="s">
        <v>2438</v>
      </c>
      <c r="U10" s="29" t="s">
        <v>102</v>
      </c>
      <c r="V10" s="29" t="s">
        <v>2439</v>
      </c>
      <c r="W10" s="29" t="s">
        <v>2421</v>
      </c>
      <c r="Y10" s="27" t="s">
        <v>2702</v>
      </c>
      <c r="Z10" s="27" t="s">
        <v>2701</v>
      </c>
      <c r="AA10" s="27" t="s">
        <v>2700</v>
      </c>
      <c r="AB10" s="66" t="s">
        <v>2682</v>
      </c>
    </row>
    <row r="11" spans="1:28" ht="9.9" customHeight="1">
      <c r="A11" s="27" t="s">
        <v>3468</v>
      </c>
      <c r="B11" s="27" t="s">
        <v>1870</v>
      </c>
      <c r="C11" s="27" t="s">
        <v>105</v>
      </c>
      <c r="D11" s="29" t="s">
        <v>49</v>
      </c>
      <c r="F11" s="27" t="s">
        <v>3074</v>
      </c>
      <c r="G11" s="27" t="s">
        <v>235</v>
      </c>
      <c r="H11" s="27" t="s">
        <v>2887</v>
      </c>
      <c r="I11" s="27" t="s">
        <v>82</v>
      </c>
      <c r="K11" s="27" t="s">
        <v>1241</v>
      </c>
      <c r="L11" s="27" t="s">
        <v>172</v>
      </c>
      <c r="M11" s="27" t="s">
        <v>1242</v>
      </c>
      <c r="N11" s="27" t="s">
        <v>54</v>
      </c>
      <c r="P11" s="27" t="s">
        <v>1856</v>
      </c>
      <c r="Q11" s="27" t="s">
        <v>103</v>
      </c>
      <c r="R11" s="27" t="s">
        <v>1849</v>
      </c>
      <c r="T11" s="29" t="s">
        <v>2440</v>
      </c>
      <c r="U11" s="29" t="s">
        <v>2436</v>
      </c>
      <c r="V11" s="29" t="s">
        <v>2441</v>
      </c>
      <c r="W11" s="29" t="s">
        <v>2421</v>
      </c>
      <c r="Y11" s="27" t="s">
        <v>2705</v>
      </c>
      <c r="Z11" s="27" t="s">
        <v>2704</v>
      </c>
      <c r="AA11" s="27" t="s">
        <v>2703</v>
      </c>
      <c r="AB11" s="66" t="s">
        <v>2682</v>
      </c>
    </row>
    <row r="12" spans="1:28" ht="9.9" customHeight="1">
      <c r="A12" s="27" t="s">
        <v>3469</v>
      </c>
      <c r="B12" s="27" t="s">
        <v>1871</v>
      </c>
      <c r="C12" s="27" t="s">
        <v>105</v>
      </c>
      <c r="D12" s="29" t="s">
        <v>49</v>
      </c>
      <c r="F12" s="27" t="s">
        <v>3075</v>
      </c>
      <c r="G12" s="27" t="s">
        <v>172</v>
      </c>
      <c r="H12" s="27" t="s">
        <v>2888</v>
      </c>
      <c r="I12" s="27" t="s">
        <v>82</v>
      </c>
      <c r="K12" s="27" t="s">
        <v>1243</v>
      </c>
      <c r="L12" s="27" t="s">
        <v>1235</v>
      </c>
      <c r="M12" s="27" t="s">
        <v>1244</v>
      </c>
      <c r="N12" s="27" t="s">
        <v>54</v>
      </c>
      <c r="P12" s="27" t="s">
        <v>3068</v>
      </c>
      <c r="Q12" s="27" t="s">
        <v>101</v>
      </c>
      <c r="R12" s="27" t="s">
        <v>100</v>
      </c>
      <c r="T12" s="29" t="s">
        <v>2442</v>
      </c>
      <c r="U12" s="29" t="s">
        <v>2423</v>
      </c>
      <c r="V12" s="29" t="s">
        <v>2443</v>
      </c>
      <c r="W12" s="29" t="s">
        <v>2421</v>
      </c>
      <c r="Y12" s="27" t="s">
        <v>2707</v>
      </c>
      <c r="Z12" s="27" t="s">
        <v>2704</v>
      </c>
      <c r="AA12" s="27" t="s">
        <v>2706</v>
      </c>
      <c r="AB12" s="66" t="s">
        <v>2682</v>
      </c>
    </row>
    <row r="13" spans="1:28" ht="9.9" customHeight="1">
      <c r="A13" s="27" t="s">
        <v>3470</v>
      </c>
      <c r="B13" s="27" t="s">
        <v>1872</v>
      </c>
      <c r="C13" s="27" t="s">
        <v>1866</v>
      </c>
      <c r="D13" s="29" t="s">
        <v>49</v>
      </c>
      <c r="F13" s="27" t="s">
        <v>3076</v>
      </c>
      <c r="G13" s="27" t="s">
        <v>175</v>
      </c>
      <c r="H13" s="27" t="s">
        <v>2889</v>
      </c>
      <c r="I13" s="27" t="s">
        <v>82</v>
      </c>
      <c r="K13" s="27" t="s">
        <v>1245</v>
      </c>
      <c r="L13" s="27" t="s">
        <v>1235</v>
      </c>
      <c r="M13" s="27" t="s">
        <v>1246</v>
      </c>
      <c r="N13" s="27" t="s">
        <v>54</v>
      </c>
      <c r="P13" s="65" t="s">
        <v>2858</v>
      </c>
      <c r="Q13" s="65" t="s">
        <v>2858</v>
      </c>
      <c r="R13" s="65" t="s">
        <v>2858</v>
      </c>
      <c r="T13" s="29" t="s">
        <v>2444</v>
      </c>
      <c r="U13" s="29" t="s">
        <v>102</v>
      </c>
      <c r="V13" s="29" t="s">
        <v>2439</v>
      </c>
      <c r="W13" s="29" t="s">
        <v>2421</v>
      </c>
      <c r="Y13" s="27" t="s">
        <v>2710</v>
      </c>
      <c r="Z13" s="27" t="s">
        <v>2709</v>
      </c>
      <c r="AA13" s="27" t="s">
        <v>2708</v>
      </c>
      <c r="AB13" s="66" t="s">
        <v>2682</v>
      </c>
    </row>
    <row r="14" spans="1:28" ht="9.9" customHeight="1">
      <c r="A14" s="27" t="s">
        <v>3471</v>
      </c>
      <c r="B14" s="27" t="s">
        <v>1873</v>
      </c>
      <c r="C14" s="27" t="s">
        <v>1874</v>
      </c>
      <c r="D14" s="29" t="s">
        <v>49</v>
      </c>
      <c r="F14" s="27" t="s">
        <v>3077</v>
      </c>
      <c r="G14" s="27" t="s">
        <v>2890</v>
      </c>
      <c r="H14" s="27" t="s">
        <v>2891</v>
      </c>
      <c r="I14" s="27" t="s">
        <v>82</v>
      </c>
      <c r="K14" s="27" t="s">
        <v>1247</v>
      </c>
      <c r="L14" s="27" t="s">
        <v>1235</v>
      </c>
      <c r="M14" s="27" t="s">
        <v>1248</v>
      </c>
      <c r="N14" s="27" t="s">
        <v>54</v>
      </c>
      <c r="T14" s="29" t="s">
        <v>2445</v>
      </c>
      <c r="U14" s="29" t="s">
        <v>2436</v>
      </c>
      <c r="V14" s="29" t="s">
        <v>2446</v>
      </c>
      <c r="W14" s="29" t="s">
        <v>2421</v>
      </c>
      <c r="Y14" s="27" t="s">
        <v>2712</v>
      </c>
      <c r="Z14" s="27" t="s">
        <v>2709</v>
      </c>
      <c r="AA14" s="27" t="s">
        <v>2711</v>
      </c>
      <c r="AB14" s="66" t="s">
        <v>2682</v>
      </c>
    </row>
    <row r="15" spans="1:28" ht="9.9" customHeight="1">
      <c r="A15" s="27" t="s">
        <v>3472</v>
      </c>
      <c r="B15" s="27" t="s">
        <v>1875</v>
      </c>
      <c r="C15" s="27" t="s">
        <v>1876</v>
      </c>
      <c r="D15" s="29" t="s">
        <v>49</v>
      </c>
      <c r="F15" s="27" t="s">
        <v>3078</v>
      </c>
      <c r="G15" s="27" t="s">
        <v>172</v>
      </c>
      <c r="H15" s="27" t="s">
        <v>2892</v>
      </c>
      <c r="I15" s="27" t="s">
        <v>82</v>
      </c>
      <c r="K15" s="27" t="s">
        <v>1249</v>
      </c>
      <c r="L15" s="27" t="s">
        <v>1250</v>
      </c>
      <c r="M15" s="27" t="s">
        <v>1251</v>
      </c>
      <c r="N15" s="27" t="s">
        <v>54</v>
      </c>
      <c r="T15" s="29" t="s">
        <v>2447</v>
      </c>
      <c r="U15" s="29" t="s">
        <v>103</v>
      </c>
      <c r="V15" s="29" t="s">
        <v>2448</v>
      </c>
      <c r="W15" s="29" t="s">
        <v>2421</v>
      </c>
      <c r="Y15" s="27" t="s">
        <v>2715</v>
      </c>
      <c r="Z15" s="27" t="s">
        <v>2714</v>
      </c>
      <c r="AA15" s="27" t="s">
        <v>2713</v>
      </c>
      <c r="AB15" s="66" t="s">
        <v>2682</v>
      </c>
    </row>
    <row r="16" spans="1:28" ht="9.9" customHeight="1">
      <c r="A16" s="27" t="s">
        <v>3473</v>
      </c>
      <c r="B16" s="27" t="s">
        <v>1877</v>
      </c>
      <c r="C16" s="27" t="s">
        <v>1876</v>
      </c>
      <c r="D16" s="29" t="s">
        <v>49</v>
      </c>
      <c r="F16" s="27" t="s">
        <v>3079</v>
      </c>
      <c r="G16" s="27" t="s">
        <v>235</v>
      </c>
      <c r="H16" s="27" t="s">
        <v>2893</v>
      </c>
      <c r="I16" s="27" t="s">
        <v>82</v>
      </c>
      <c r="K16" s="27" t="s">
        <v>1252</v>
      </c>
      <c r="L16" s="27" t="s">
        <v>175</v>
      </c>
      <c r="M16" s="27" t="s">
        <v>1253</v>
      </c>
      <c r="N16" s="27" t="s">
        <v>54</v>
      </c>
      <c r="T16" s="29" t="s">
        <v>2449</v>
      </c>
      <c r="U16" s="29" t="s">
        <v>103</v>
      </c>
      <c r="V16" s="29" t="s">
        <v>2450</v>
      </c>
      <c r="W16" s="29" t="s">
        <v>2421</v>
      </c>
      <c r="Y16" s="27" t="s">
        <v>2717</v>
      </c>
      <c r="Z16" s="27" t="s">
        <v>2714</v>
      </c>
      <c r="AA16" s="27" t="s">
        <v>2716</v>
      </c>
      <c r="AB16" s="66" t="s">
        <v>2682</v>
      </c>
    </row>
    <row r="17" spans="1:28" ht="9.9" customHeight="1">
      <c r="A17" s="27" t="s">
        <v>3474</v>
      </c>
      <c r="B17" s="27" t="s">
        <v>1878</v>
      </c>
      <c r="C17" s="27" t="s">
        <v>1876</v>
      </c>
      <c r="D17" s="29" t="s">
        <v>49</v>
      </c>
      <c r="F17" s="27" t="s">
        <v>3080</v>
      </c>
      <c r="G17" s="27" t="s">
        <v>235</v>
      </c>
      <c r="H17" s="27" t="s">
        <v>2894</v>
      </c>
      <c r="I17" s="27" t="s">
        <v>82</v>
      </c>
      <c r="K17" s="27" t="s">
        <v>1254</v>
      </c>
      <c r="L17" s="27" t="s">
        <v>172</v>
      </c>
      <c r="M17" s="27" t="s">
        <v>1255</v>
      </c>
      <c r="N17" s="27" t="s">
        <v>54</v>
      </c>
      <c r="T17" s="29" t="s">
        <v>2451</v>
      </c>
      <c r="U17" s="29" t="s">
        <v>2436</v>
      </c>
      <c r="V17" s="29" t="s">
        <v>2452</v>
      </c>
      <c r="W17" s="29" t="s">
        <v>2421</v>
      </c>
      <c r="Y17" s="27" t="s">
        <v>2719</v>
      </c>
      <c r="Z17" s="27" t="s">
        <v>2714</v>
      </c>
      <c r="AA17" s="27" t="s">
        <v>2718</v>
      </c>
      <c r="AB17" s="66" t="s">
        <v>2682</v>
      </c>
    </row>
    <row r="18" spans="1:28" ht="9.9" customHeight="1">
      <c r="A18" s="27" t="s">
        <v>3475</v>
      </c>
      <c r="B18" s="27" t="s">
        <v>1879</v>
      </c>
      <c r="C18" s="27" t="s">
        <v>1876</v>
      </c>
      <c r="D18" s="29" t="s">
        <v>49</v>
      </c>
      <c r="F18" s="27" t="s">
        <v>3081</v>
      </c>
      <c r="G18" s="27" t="s">
        <v>175</v>
      </c>
      <c r="H18" s="27" t="s">
        <v>2895</v>
      </c>
      <c r="I18" s="27" t="s">
        <v>82</v>
      </c>
      <c r="K18" s="27" t="s">
        <v>1256</v>
      </c>
      <c r="L18" s="27" t="s">
        <v>175</v>
      </c>
      <c r="M18" s="27" t="s">
        <v>1257</v>
      </c>
      <c r="N18" s="27" t="s">
        <v>54</v>
      </c>
      <c r="T18" s="29" t="s">
        <v>2453</v>
      </c>
      <c r="U18" s="29" t="s">
        <v>2436</v>
      </c>
      <c r="V18" s="29" t="s">
        <v>2454</v>
      </c>
      <c r="W18" s="29" t="s">
        <v>2421</v>
      </c>
      <c r="Y18" s="27" t="s">
        <v>2721</v>
      </c>
      <c r="Z18" s="27" t="s">
        <v>2714</v>
      </c>
      <c r="AA18" s="27" t="s">
        <v>2720</v>
      </c>
      <c r="AB18" s="66" t="s">
        <v>2682</v>
      </c>
    </row>
    <row r="19" spans="1:28" ht="9.9" customHeight="1">
      <c r="A19" s="27" t="s">
        <v>3476</v>
      </c>
      <c r="B19" s="27" t="s">
        <v>1880</v>
      </c>
      <c r="C19" s="27" t="s">
        <v>1881</v>
      </c>
      <c r="D19" s="29" t="s">
        <v>49</v>
      </c>
      <c r="F19" s="27" t="s">
        <v>3082</v>
      </c>
      <c r="G19" s="27" t="s">
        <v>175</v>
      </c>
      <c r="H19" s="27" t="s">
        <v>2896</v>
      </c>
      <c r="I19" s="27" t="s">
        <v>82</v>
      </c>
      <c r="K19" s="27" t="s">
        <v>1258</v>
      </c>
      <c r="L19" s="27" t="s">
        <v>1235</v>
      </c>
      <c r="M19" s="27" t="s">
        <v>1259</v>
      </c>
      <c r="N19" s="27" t="s">
        <v>54</v>
      </c>
      <c r="T19" s="29" t="s">
        <v>2455</v>
      </c>
      <c r="U19" s="29" t="s">
        <v>102</v>
      </c>
      <c r="V19" s="29" t="s">
        <v>2456</v>
      </c>
      <c r="W19" s="29" t="s">
        <v>2421</v>
      </c>
      <c r="Y19" s="27" t="s">
        <v>2724</v>
      </c>
      <c r="Z19" s="27" t="s">
        <v>2723</v>
      </c>
      <c r="AA19" s="27" t="s">
        <v>2722</v>
      </c>
      <c r="AB19" s="66" t="s">
        <v>2682</v>
      </c>
    </row>
    <row r="20" spans="1:28" ht="9.9" customHeight="1">
      <c r="A20" s="27" t="s">
        <v>3477</v>
      </c>
      <c r="B20" s="27" t="s">
        <v>1882</v>
      </c>
      <c r="C20" s="27" t="s">
        <v>1881</v>
      </c>
      <c r="D20" s="29" t="s">
        <v>49</v>
      </c>
      <c r="F20" s="27" t="s">
        <v>3083</v>
      </c>
      <c r="G20" s="27" t="s">
        <v>175</v>
      </c>
      <c r="H20" s="27" t="s">
        <v>2897</v>
      </c>
      <c r="I20" s="27" t="s">
        <v>82</v>
      </c>
      <c r="K20" s="27" t="s">
        <v>1260</v>
      </c>
      <c r="L20" s="27" t="s">
        <v>1235</v>
      </c>
      <c r="M20" s="27" t="s">
        <v>1261</v>
      </c>
      <c r="N20" s="27" t="s">
        <v>54</v>
      </c>
      <c r="T20" s="29" t="s">
        <v>2457</v>
      </c>
      <c r="U20" s="29" t="s">
        <v>2436</v>
      </c>
      <c r="V20" s="29" t="s">
        <v>2458</v>
      </c>
      <c r="W20" s="29" t="s">
        <v>2421</v>
      </c>
      <c r="Y20" s="27" t="s">
        <v>2727</v>
      </c>
      <c r="Z20" s="27" t="s">
        <v>2726</v>
      </c>
      <c r="AA20" s="27" t="s">
        <v>2725</v>
      </c>
      <c r="AB20" s="66" t="s">
        <v>2682</v>
      </c>
    </row>
    <row r="21" spans="1:28" ht="9.9" customHeight="1">
      <c r="A21" s="27" t="s">
        <v>3478</v>
      </c>
      <c r="B21" s="27" t="s">
        <v>1883</v>
      </c>
      <c r="C21" s="27" t="s">
        <v>1881</v>
      </c>
      <c r="D21" s="29" t="s">
        <v>49</v>
      </c>
      <c r="F21" s="27" t="s">
        <v>3084</v>
      </c>
      <c r="G21" s="27" t="s">
        <v>175</v>
      </c>
      <c r="H21" s="27" t="s">
        <v>2898</v>
      </c>
      <c r="I21" s="27" t="s">
        <v>82</v>
      </c>
      <c r="K21" s="27" t="s">
        <v>1262</v>
      </c>
      <c r="L21" s="27" t="s">
        <v>1235</v>
      </c>
      <c r="M21" s="27" t="s">
        <v>1263</v>
      </c>
      <c r="N21" s="27" t="s">
        <v>54</v>
      </c>
      <c r="T21" s="29" t="s">
        <v>2459</v>
      </c>
      <c r="U21" s="29" t="s">
        <v>2436</v>
      </c>
      <c r="V21" s="29" t="s">
        <v>2460</v>
      </c>
      <c r="W21" s="29" t="s">
        <v>2421</v>
      </c>
      <c r="Y21" s="27" t="s">
        <v>2730</v>
      </c>
      <c r="Z21" s="27" t="s">
        <v>2729</v>
      </c>
      <c r="AA21" s="27" t="s">
        <v>2728</v>
      </c>
      <c r="AB21" s="66" t="s">
        <v>2682</v>
      </c>
    </row>
    <row r="22" spans="1:28" ht="9.9" customHeight="1">
      <c r="A22" s="27" t="s">
        <v>3479</v>
      </c>
      <c r="B22" s="27" t="s">
        <v>1884</v>
      </c>
      <c r="C22" s="27" t="s">
        <v>1881</v>
      </c>
      <c r="D22" s="29" t="s">
        <v>49</v>
      </c>
      <c r="F22" s="27" t="s">
        <v>3085</v>
      </c>
      <c r="G22" s="27" t="s">
        <v>235</v>
      </c>
      <c r="H22" s="27" t="s">
        <v>2899</v>
      </c>
      <c r="I22" s="27" t="s">
        <v>82</v>
      </c>
      <c r="K22" s="27" t="s">
        <v>1264</v>
      </c>
      <c r="L22" s="27" t="s">
        <v>1235</v>
      </c>
      <c r="M22" s="27" t="s">
        <v>1265</v>
      </c>
      <c r="N22" s="27" t="s">
        <v>54</v>
      </c>
      <c r="T22" s="29" t="s">
        <v>2461</v>
      </c>
      <c r="U22" s="29" t="s">
        <v>2436</v>
      </c>
      <c r="V22" s="29" t="s">
        <v>2462</v>
      </c>
      <c r="W22" s="29" t="s">
        <v>2421</v>
      </c>
      <c r="Y22" s="27" t="s">
        <v>2732</v>
      </c>
      <c r="Z22" s="27" t="s">
        <v>2729</v>
      </c>
      <c r="AA22" s="27" t="s">
        <v>2731</v>
      </c>
      <c r="AB22" s="66" t="s">
        <v>2682</v>
      </c>
    </row>
    <row r="23" spans="1:28" ht="9.9" customHeight="1">
      <c r="A23" s="27" t="s">
        <v>3480</v>
      </c>
      <c r="B23" s="27" t="s">
        <v>1885</v>
      </c>
      <c r="C23" s="27" t="s">
        <v>1881</v>
      </c>
      <c r="D23" s="29" t="s">
        <v>49</v>
      </c>
      <c r="F23" s="27" t="s">
        <v>3086</v>
      </c>
      <c r="G23" s="27" t="s">
        <v>2890</v>
      </c>
      <c r="H23" s="27" t="s">
        <v>2900</v>
      </c>
      <c r="I23" s="27" t="s">
        <v>82</v>
      </c>
      <c r="K23" s="27" t="s">
        <v>1266</v>
      </c>
      <c r="L23" s="27" t="s">
        <v>187</v>
      </c>
      <c r="M23" s="27" t="s">
        <v>1267</v>
      </c>
      <c r="N23" s="27" t="s">
        <v>54</v>
      </c>
      <c r="T23" s="29" t="s">
        <v>2463</v>
      </c>
      <c r="U23" s="29" t="s">
        <v>103</v>
      </c>
      <c r="V23" s="29" t="s">
        <v>2464</v>
      </c>
      <c r="W23" s="29" t="s">
        <v>2421</v>
      </c>
      <c r="Y23" s="27" t="s">
        <v>2735</v>
      </c>
      <c r="Z23" s="27" t="s">
        <v>2734</v>
      </c>
      <c r="AA23" s="27" t="s">
        <v>2733</v>
      </c>
      <c r="AB23" s="66" t="s">
        <v>2682</v>
      </c>
    </row>
    <row r="24" spans="1:28" ht="9.9" customHeight="1">
      <c r="A24" s="27" t="s">
        <v>3481</v>
      </c>
      <c r="B24" s="27" t="s">
        <v>1886</v>
      </c>
      <c r="C24" s="27" t="s">
        <v>1881</v>
      </c>
      <c r="D24" s="29" t="s">
        <v>49</v>
      </c>
      <c r="F24" s="27" t="s">
        <v>3087</v>
      </c>
      <c r="G24" s="27" t="s">
        <v>172</v>
      </c>
      <c r="H24" s="27" t="s">
        <v>2888</v>
      </c>
      <c r="I24" s="27" t="s">
        <v>82</v>
      </c>
      <c r="K24" s="27" t="s">
        <v>1268</v>
      </c>
      <c r="L24" s="27" t="s">
        <v>172</v>
      </c>
      <c r="M24" s="27" t="s">
        <v>1269</v>
      </c>
      <c r="N24" s="27" t="s">
        <v>54</v>
      </c>
      <c r="T24" s="29" t="s">
        <v>2465</v>
      </c>
      <c r="U24" s="29" t="s">
        <v>103</v>
      </c>
      <c r="V24" s="29" t="s">
        <v>2466</v>
      </c>
      <c r="W24" s="29" t="s">
        <v>2421</v>
      </c>
      <c r="Y24" s="27" t="s">
        <v>2737</v>
      </c>
      <c r="Z24" s="27" t="s">
        <v>2734</v>
      </c>
      <c r="AA24" s="27" t="s">
        <v>2736</v>
      </c>
      <c r="AB24" s="66" t="s">
        <v>2682</v>
      </c>
    </row>
    <row r="25" spans="1:28" ht="9.9" customHeight="1">
      <c r="A25" s="27" t="s">
        <v>3482</v>
      </c>
      <c r="B25" s="27" t="s">
        <v>1887</v>
      </c>
      <c r="C25" s="27" t="s">
        <v>1491</v>
      </c>
      <c r="D25" s="29" t="s">
        <v>49</v>
      </c>
      <c r="F25" s="27" t="s">
        <v>3088</v>
      </c>
      <c r="G25" s="27" t="s">
        <v>172</v>
      </c>
      <c r="H25" s="27" t="s">
        <v>2901</v>
      </c>
      <c r="I25" s="27" t="s">
        <v>82</v>
      </c>
      <c r="K25" s="27" t="s">
        <v>1270</v>
      </c>
      <c r="L25" s="27" t="s">
        <v>172</v>
      </c>
      <c r="M25" s="27" t="s">
        <v>1271</v>
      </c>
      <c r="N25" s="27" t="s">
        <v>54</v>
      </c>
      <c r="T25" s="29" t="s">
        <v>2467</v>
      </c>
      <c r="U25" s="29" t="s">
        <v>2436</v>
      </c>
      <c r="V25" s="29" t="s">
        <v>2468</v>
      </c>
      <c r="W25" s="29" t="s">
        <v>2421</v>
      </c>
      <c r="Y25" s="27" t="s">
        <v>2739</v>
      </c>
      <c r="Z25" s="27" t="s">
        <v>2734</v>
      </c>
      <c r="AA25" s="27" t="s">
        <v>2738</v>
      </c>
      <c r="AB25" s="66" t="s">
        <v>2682</v>
      </c>
    </row>
    <row r="26" spans="1:28" ht="9.9" customHeight="1">
      <c r="A26" s="27" t="s">
        <v>3483</v>
      </c>
      <c r="B26" s="27" t="s">
        <v>1888</v>
      </c>
      <c r="C26" s="27" t="s">
        <v>1491</v>
      </c>
      <c r="D26" s="29" t="s">
        <v>49</v>
      </c>
      <c r="F26" s="27" t="s">
        <v>3089</v>
      </c>
      <c r="G26" s="27" t="s">
        <v>2902</v>
      </c>
      <c r="H26" s="27" t="s">
        <v>2903</v>
      </c>
      <c r="I26" s="27" t="s">
        <v>82</v>
      </c>
      <c r="K26" s="27" t="s">
        <v>1272</v>
      </c>
      <c r="L26" s="27" t="s">
        <v>1273</v>
      </c>
      <c r="M26" s="27" t="s">
        <v>1274</v>
      </c>
      <c r="N26" s="27" t="s">
        <v>54</v>
      </c>
      <c r="T26" s="29" t="s">
        <v>2469</v>
      </c>
      <c r="U26" s="29" t="s">
        <v>103</v>
      </c>
      <c r="V26" s="29" t="s">
        <v>2470</v>
      </c>
      <c r="W26" s="29" t="s">
        <v>2421</v>
      </c>
      <c r="Y26" s="27" t="s">
        <v>2741</v>
      </c>
      <c r="Z26" s="27" t="s">
        <v>2734</v>
      </c>
      <c r="AA26" s="27" t="s">
        <v>2740</v>
      </c>
      <c r="AB26" s="66" t="s">
        <v>2682</v>
      </c>
    </row>
    <row r="27" spans="1:28" ht="9.9" customHeight="1">
      <c r="A27" s="27" t="s">
        <v>3484</v>
      </c>
      <c r="B27" s="27" t="s">
        <v>1889</v>
      </c>
      <c r="C27" s="27" t="s">
        <v>1491</v>
      </c>
      <c r="D27" s="29" t="s">
        <v>49</v>
      </c>
      <c r="F27" s="27" t="s">
        <v>3090</v>
      </c>
      <c r="G27" s="27" t="s">
        <v>2902</v>
      </c>
      <c r="H27" s="27" t="s">
        <v>2904</v>
      </c>
      <c r="I27" s="27" t="s">
        <v>82</v>
      </c>
      <c r="K27" s="27" t="s">
        <v>1275</v>
      </c>
      <c r="L27" s="27" t="s">
        <v>1276</v>
      </c>
      <c r="M27" s="35">
        <v>40100514</v>
      </c>
      <c r="N27" s="27" t="s">
        <v>54</v>
      </c>
      <c r="T27" s="29" t="s">
        <v>2471</v>
      </c>
      <c r="U27" s="29" t="s">
        <v>103</v>
      </c>
      <c r="V27" s="29" t="s">
        <v>2472</v>
      </c>
      <c r="W27" s="29" t="s">
        <v>2421</v>
      </c>
      <c r="Y27" s="27" t="s">
        <v>2744</v>
      </c>
      <c r="Z27" s="27" t="s">
        <v>2743</v>
      </c>
      <c r="AA27" s="27" t="s">
        <v>2742</v>
      </c>
      <c r="AB27" s="66" t="s">
        <v>2682</v>
      </c>
    </row>
    <row r="28" spans="1:28" ht="9.9" customHeight="1">
      <c r="A28" s="27" t="s">
        <v>3485</v>
      </c>
      <c r="B28" s="27" t="s">
        <v>1890</v>
      </c>
      <c r="C28" s="27" t="s">
        <v>1491</v>
      </c>
      <c r="D28" s="29" t="s">
        <v>49</v>
      </c>
      <c r="F28" s="27" t="s">
        <v>3091</v>
      </c>
      <c r="G28" s="27" t="s">
        <v>235</v>
      </c>
      <c r="H28" s="27" t="s">
        <v>2905</v>
      </c>
      <c r="I28" s="27" t="s">
        <v>82</v>
      </c>
      <c r="K28" s="27" t="s">
        <v>1277</v>
      </c>
      <c r="L28" s="27" t="s">
        <v>1276</v>
      </c>
      <c r="M28" s="35">
        <v>40100494</v>
      </c>
      <c r="N28" s="27" t="s">
        <v>54</v>
      </c>
      <c r="T28" s="29" t="s">
        <v>2473</v>
      </c>
      <c r="U28" s="29" t="s">
        <v>105</v>
      </c>
      <c r="V28" s="29" t="s">
        <v>2474</v>
      </c>
      <c r="W28" s="29" t="s">
        <v>2421</v>
      </c>
      <c r="Y28" s="27" t="s">
        <v>2746</v>
      </c>
      <c r="Z28" s="27" t="s">
        <v>2743</v>
      </c>
      <c r="AA28" s="27" t="s">
        <v>2745</v>
      </c>
      <c r="AB28" s="66" t="s">
        <v>2682</v>
      </c>
    </row>
    <row r="29" spans="1:28" ht="9.9" customHeight="1">
      <c r="A29" s="27" t="s">
        <v>3486</v>
      </c>
      <c r="B29" s="27" t="s">
        <v>1891</v>
      </c>
      <c r="C29" s="27" t="s">
        <v>1892</v>
      </c>
      <c r="D29" s="29" t="s">
        <v>49</v>
      </c>
      <c r="F29" s="27" t="s">
        <v>3092</v>
      </c>
      <c r="G29" s="27" t="s">
        <v>235</v>
      </c>
      <c r="H29" s="27" t="s">
        <v>2906</v>
      </c>
      <c r="I29" s="27" t="s">
        <v>82</v>
      </c>
      <c r="K29" s="27" t="s">
        <v>1278</v>
      </c>
      <c r="L29" s="27" t="s">
        <v>1235</v>
      </c>
      <c r="M29" s="27" t="s">
        <v>1279</v>
      </c>
      <c r="N29" s="27" t="s">
        <v>54</v>
      </c>
      <c r="T29" s="29" t="s">
        <v>2475</v>
      </c>
      <c r="U29" s="29" t="s">
        <v>105</v>
      </c>
      <c r="V29" s="29" t="s">
        <v>2476</v>
      </c>
      <c r="W29" s="29" t="s">
        <v>2421</v>
      </c>
      <c r="Y29" s="34" t="s">
        <v>3795</v>
      </c>
      <c r="Z29" s="27" t="s">
        <v>2748</v>
      </c>
      <c r="AA29" s="27" t="s">
        <v>2747</v>
      </c>
      <c r="AB29" s="66" t="s">
        <v>2682</v>
      </c>
    </row>
    <row r="30" spans="1:28" ht="9.9" customHeight="1">
      <c r="A30" s="27" t="s">
        <v>3487</v>
      </c>
      <c r="B30" s="27" t="s">
        <v>1893</v>
      </c>
      <c r="C30" s="27" t="s">
        <v>1894</v>
      </c>
      <c r="D30" s="29" t="s">
        <v>49</v>
      </c>
      <c r="F30" s="27" t="s">
        <v>3093</v>
      </c>
      <c r="G30" s="27" t="s">
        <v>235</v>
      </c>
      <c r="H30" s="27" t="s">
        <v>2907</v>
      </c>
      <c r="I30" s="27" t="s">
        <v>82</v>
      </c>
      <c r="K30" s="27" t="s">
        <v>1280</v>
      </c>
      <c r="L30" s="27" t="s">
        <v>200</v>
      </c>
      <c r="M30" s="27" t="s">
        <v>1281</v>
      </c>
      <c r="N30" s="27" t="s">
        <v>54</v>
      </c>
      <c r="T30" s="29" t="s">
        <v>2477</v>
      </c>
      <c r="U30" s="29" t="s">
        <v>102</v>
      </c>
      <c r="V30" s="29" t="s">
        <v>2478</v>
      </c>
      <c r="W30" s="29" t="s">
        <v>2421</v>
      </c>
      <c r="Y30" s="27" t="s">
        <v>2751</v>
      </c>
      <c r="Z30" s="27" t="s">
        <v>2750</v>
      </c>
      <c r="AA30" s="27" t="s">
        <v>2749</v>
      </c>
      <c r="AB30" s="66" t="s">
        <v>2682</v>
      </c>
    </row>
    <row r="31" spans="1:28" ht="9.9" customHeight="1">
      <c r="A31" s="27" t="s">
        <v>3488</v>
      </c>
      <c r="B31" s="27" t="s">
        <v>1895</v>
      </c>
      <c r="C31" s="27" t="s">
        <v>1892</v>
      </c>
      <c r="D31" s="29" t="s">
        <v>49</v>
      </c>
      <c r="F31" s="27" t="s">
        <v>3094</v>
      </c>
      <c r="G31" s="27" t="s">
        <v>2902</v>
      </c>
      <c r="H31" s="27" t="s">
        <v>2908</v>
      </c>
      <c r="I31" s="27" t="s">
        <v>82</v>
      </c>
      <c r="K31" s="27" t="s">
        <v>1282</v>
      </c>
      <c r="L31" s="27" t="s">
        <v>187</v>
      </c>
      <c r="M31" s="27" t="s">
        <v>1283</v>
      </c>
      <c r="N31" s="27" t="s">
        <v>54</v>
      </c>
      <c r="T31" s="29" t="s">
        <v>2479</v>
      </c>
      <c r="U31" s="29" t="s">
        <v>102</v>
      </c>
      <c r="V31" s="29" t="s">
        <v>2480</v>
      </c>
      <c r="W31" s="29" t="s">
        <v>2421</v>
      </c>
      <c r="Y31" s="27" t="s">
        <v>2753</v>
      </c>
      <c r="Z31" s="27" t="s">
        <v>2750</v>
      </c>
      <c r="AA31" s="27" t="s">
        <v>2752</v>
      </c>
      <c r="AB31" s="66" t="s">
        <v>2682</v>
      </c>
    </row>
    <row r="32" spans="1:28" ht="9.9" customHeight="1">
      <c r="A32" s="27" t="s">
        <v>3489</v>
      </c>
      <c r="B32" s="27" t="s">
        <v>1896</v>
      </c>
      <c r="C32" s="27" t="s">
        <v>1874</v>
      </c>
      <c r="D32" s="29" t="s">
        <v>49</v>
      </c>
      <c r="F32" s="27" t="s">
        <v>3095</v>
      </c>
      <c r="G32" s="27" t="s">
        <v>235</v>
      </c>
      <c r="H32" s="27" t="s">
        <v>2909</v>
      </c>
      <c r="I32" s="27" t="s">
        <v>82</v>
      </c>
      <c r="K32" s="58" t="s">
        <v>3452</v>
      </c>
      <c r="L32" s="27" t="s">
        <v>200</v>
      </c>
      <c r="M32" s="27" t="s">
        <v>1434</v>
      </c>
      <c r="N32" s="27" t="s">
        <v>54</v>
      </c>
      <c r="T32" s="29" t="s">
        <v>2481</v>
      </c>
      <c r="U32" s="29" t="s">
        <v>103</v>
      </c>
      <c r="V32" s="29" t="s">
        <v>2482</v>
      </c>
      <c r="W32" s="29" t="s">
        <v>2421</v>
      </c>
      <c r="Y32" s="27" t="s">
        <v>2755</v>
      </c>
      <c r="Z32" s="27" t="s">
        <v>2750</v>
      </c>
      <c r="AA32" s="27" t="s">
        <v>2754</v>
      </c>
      <c r="AB32" s="66" t="s">
        <v>2682</v>
      </c>
    </row>
    <row r="33" spans="1:28" ht="9.9" customHeight="1">
      <c r="A33" s="27" t="s">
        <v>3490</v>
      </c>
      <c r="B33" s="27" t="s">
        <v>1897</v>
      </c>
      <c r="C33" s="27" t="s">
        <v>1874</v>
      </c>
      <c r="D33" s="29" t="s">
        <v>49</v>
      </c>
      <c r="F33" s="27" t="s">
        <v>3096</v>
      </c>
      <c r="G33" s="27" t="s">
        <v>235</v>
      </c>
      <c r="H33" s="27" t="s">
        <v>2910</v>
      </c>
      <c r="I33" s="27" t="s">
        <v>82</v>
      </c>
      <c r="K33" s="27" t="s">
        <v>1284</v>
      </c>
      <c r="L33" s="27" t="s">
        <v>1273</v>
      </c>
      <c r="M33" s="27" t="s">
        <v>1285</v>
      </c>
      <c r="N33" s="27" t="s">
        <v>54</v>
      </c>
      <c r="T33" s="29" t="s">
        <v>2483</v>
      </c>
      <c r="U33" s="29" t="s">
        <v>102</v>
      </c>
      <c r="V33" s="29" t="s">
        <v>2484</v>
      </c>
      <c r="W33" s="29" t="s">
        <v>2421</v>
      </c>
      <c r="Y33" s="27" t="s">
        <v>2757</v>
      </c>
      <c r="Z33" s="27" t="s">
        <v>2750</v>
      </c>
      <c r="AA33" s="27" t="s">
        <v>2756</v>
      </c>
      <c r="AB33" s="66" t="s">
        <v>2682</v>
      </c>
    </row>
    <row r="34" spans="1:28" ht="9.9" customHeight="1">
      <c r="A34" s="27" t="s">
        <v>3491</v>
      </c>
      <c r="B34" s="27" t="s">
        <v>1898</v>
      </c>
      <c r="C34" s="27" t="s">
        <v>1899</v>
      </c>
      <c r="D34" s="29" t="s">
        <v>49</v>
      </c>
      <c r="F34" s="27" t="s">
        <v>3097</v>
      </c>
      <c r="G34" s="27" t="s">
        <v>235</v>
      </c>
      <c r="H34" s="27" t="s">
        <v>2911</v>
      </c>
      <c r="I34" s="27" t="s">
        <v>82</v>
      </c>
      <c r="K34" s="27" t="s">
        <v>1286</v>
      </c>
      <c r="L34" s="27" t="s">
        <v>1250</v>
      </c>
      <c r="M34" s="27" t="s">
        <v>1287</v>
      </c>
      <c r="N34" s="27" t="s">
        <v>54</v>
      </c>
      <c r="T34" s="29" t="s">
        <v>2485</v>
      </c>
      <c r="U34" s="29" t="s">
        <v>102</v>
      </c>
      <c r="V34" s="29" t="s">
        <v>2486</v>
      </c>
      <c r="W34" s="29" t="s">
        <v>2421</v>
      </c>
      <c r="Y34" s="35">
        <v>44638</v>
      </c>
      <c r="Z34" s="27" t="s">
        <v>2750</v>
      </c>
      <c r="AA34" s="27" t="s">
        <v>2758</v>
      </c>
      <c r="AB34" s="66" t="s">
        <v>2682</v>
      </c>
    </row>
    <row r="35" spans="1:28" ht="9.9" customHeight="1">
      <c r="A35" s="27" t="s">
        <v>3492</v>
      </c>
      <c r="B35" s="27" t="s">
        <v>1900</v>
      </c>
      <c r="C35" s="27" t="s">
        <v>1899</v>
      </c>
      <c r="D35" s="29" t="s">
        <v>49</v>
      </c>
      <c r="F35" s="27" t="s">
        <v>3098</v>
      </c>
      <c r="G35" s="27" t="s">
        <v>235</v>
      </c>
      <c r="H35" s="27" t="s">
        <v>2912</v>
      </c>
      <c r="I35" s="27" t="s">
        <v>82</v>
      </c>
      <c r="K35" s="27" t="s">
        <v>1288</v>
      </c>
      <c r="L35" s="27" t="s">
        <v>172</v>
      </c>
      <c r="M35" s="27" t="s">
        <v>1289</v>
      </c>
      <c r="N35" s="27" t="s">
        <v>54</v>
      </c>
      <c r="T35" s="29" t="s">
        <v>2487</v>
      </c>
      <c r="U35" s="29" t="s">
        <v>2436</v>
      </c>
      <c r="V35" s="29" t="s">
        <v>2488</v>
      </c>
      <c r="W35" s="29" t="s">
        <v>2421</v>
      </c>
      <c r="Y35" s="35">
        <v>41647</v>
      </c>
      <c r="Z35" s="27" t="s">
        <v>2750</v>
      </c>
      <c r="AA35" s="27" t="s">
        <v>2759</v>
      </c>
      <c r="AB35" s="66" t="s">
        <v>2682</v>
      </c>
    </row>
    <row r="36" spans="1:28" ht="9.9" customHeight="1">
      <c r="A36" s="27" t="s">
        <v>3493</v>
      </c>
      <c r="B36" s="27" t="s">
        <v>1901</v>
      </c>
      <c r="C36" s="27" t="s">
        <v>1902</v>
      </c>
      <c r="D36" s="29" t="s">
        <v>49</v>
      </c>
      <c r="F36" s="27" t="s">
        <v>3099</v>
      </c>
      <c r="G36" s="27" t="s">
        <v>175</v>
      </c>
      <c r="H36" s="27" t="s">
        <v>2913</v>
      </c>
      <c r="I36" s="27" t="s">
        <v>82</v>
      </c>
      <c r="K36" s="27" t="s">
        <v>1290</v>
      </c>
      <c r="L36" s="27" t="s">
        <v>172</v>
      </c>
      <c r="M36" s="27" t="s">
        <v>1291</v>
      </c>
      <c r="N36" s="27" t="s">
        <v>54</v>
      </c>
      <c r="T36" s="29" t="s">
        <v>2489</v>
      </c>
      <c r="U36" s="29" t="s">
        <v>2436</v>
      </c>
      <c r="V36" s="29" t="s">
        <v>2490</v>
      </c>
      <c r="W36" s="29" t="s">
        <v>2421</v>
      </c>
      <c r="Y36" s="35">
        <v>105755</v>
      </c>
      <c r="Z36" s="27" t="s">
        <v>2750</v>
      </c>
      <c r="AA36" s="27" t="s">
        <v>2760</v>
      </c>
      <c r="AB36" s="66" t="s">
        <v>2682</v>
      </c>
    </row>
    <row r="37" spans="1:28" ht="9.9" customHeight="1">
      <c r="A37" s="27" t="s">
        <v>3494</v>
      </c>
      <c r="B37" s="27" t="s">
        <v>1903</v>
      </c>
      <c r="C37" s="27" t="s">
        <v>1904</v>
      </c>
      <c r="D37" s="29" t="s">
        <v>49</v>
      </c>
      <c r="F37" s="27" t="s">
        <v>3100</v>
      </c>
      <c r="G37" s="27" t="s">
        <v>175</v>
      </c>
      <c r="H37" s="27" t="s">
        <v>2914</v>
      </c>
      <c r="I37" s="27" t="s">
        <v>82</v>
      </c>
      <c r="K37" s="27" t="s">
        <v>1292</v>
      </c>
      <c r="L37" s="27" t="s">
        <v>1293</v>
      </c>
      <c r="M37" s="27" t="s">
        <v>1294</v>
      </c>
      <c r="N37" s="27" t="s">
        <v>54</v>
      </c>
      <c r="T37" s="29" t="s">
        <v>2491</v>
      </c>
      <c r="U37" s="29" t="s">
        <v>2436</v>
      </c>
      <c r="V37" s="29" t="s">
        <v>2492</v>
      </c>
      <c r="W37" s="29" t="s">
        <v>2421</v>
      </c>
      <c r="Y37" s="27" t="s">
        <v>2763</v>
      </c>
      <c r="Z37" s="27" t="s">
        <v>2762</v>
      </c>
      <c r="AA37" s="27" t="s">
        <v>2761</v>
      </c>
      <c r="AB37" s="66" t="s">
        <v>2682</v>
      </c>
    </row>
    <row r="38" spans="1:28" ht="9.9" customHeight="1">
      <c r="A38" s="27" t="s">
        <v>3495</v>
      </c>
      <c r="B38" s="27" t="s">
        <v>1905</v>
      </c>
      <c r="C38" s="27" t="s">
        <v>1906</v>
      </c>
      <c r="D38" s="29" t="s">
        <v>49</v>
      </c>
      <c r="F38" s="27" t="s">
        <v>3101</v>
      </c>
      <c r="G38" s="27" t="s">
        <v>172</v>
      </c>
      <c r="H38" s="27" t="s">
        <v>2915</v>
      </c>
      <c r="I38" s="27" t="s">
        <v>82</v>
      </c>
      <c r="K38" s="27" t="s">
        <v>1295</v>
      </c>
      <c r="L38" s="27" t="s">
        <v>1250</v>
      </c>
      <c r="M38" s="27" t="s">
        <v>1296</v>
      </c>
      <c r="N38" s="27" t="s">
        <v>54</v>
      </c>
      <c r="T38" s="29" t="s">
        <v>2493</v>
      </c>
      <c r="U38" s="29" t="s">
        <v>103</v>
      </c>
      <c r="V38" s="29" t="s">
        <v>2494</v>
      </c>
      <c r="W38" s="29" t="s">
        <v>2421</v>
      </c>
      <c r="Y38" s="27" t="s">
        <v>2766</v>
      </c>
      <c r="Z38" s="27" t="s">
        <v>2765</v>
      </c>
      <c r="AA38" s="27" t="s">
        <v>2764</v>
      </c>
      <c r="AB38" s="66" t="s">
        <v>2682</v>
      </c>
    </row>
    <row r="39" spans="1:28" ht="9.9" customHeight="1">
      <c r="A39" s="27" t="s">
        <v>3496</v>
      </c>
      <c r="B39" s="27" t="s">
        <v>1907</v>
      </c>
      <c r="C39" s="27" t="s">
        <v>1908</v>
      </c>
      <c r="D39" s="29" t="s">
        <v>49</v>
      </c>
      <c r="F39" s="27" t="s">
        <v>3102</v>
      </c>
      <c r="G39" s="27" t="s">
        <v>172</v>
      </c>
      <c r="H39" s="27" t="s">
        <v>2916</v>
      </c>
      <c r="I39" s="27" t="s">
        <v>82</v>
      </c>
      <c r="K39" s="27" t="s">
        <v>1297</v>
      </c>
      <c r="L39" s="27" t="s">
        <v>193</v>
      </c>
      <c r="M39" s="27" t="s">
        <v>1298</v>
      </c>
      <c r="N39" s="27" t="s">
        <v>54</v>
      </c>
      <c r="T39" s="29" t="s">
        <v>2495</v>
      </c>
      <c r="U39" s="29" t="s">
        <v>103</v>
      </c>
      <c r="V39" s="29" t="s">
        <v>2496</v>
      </c>
      <c r="W39" s="29" t="s">
        <v>2421</v>
      </c>
      <c r="Y39" s="27" t="s">
        <v>2769</v>
      </c>
      <c r="Z39" s="27" t="s">
        <v>2768</v>
      </c>
      <c r="AA39" s="27" t="s">
        <v>2767</v>
      </c>
      <c r="AB39" s="66" t="s">
        <v>2682</v>
      </c>
    </row>
    <row r="40" spans="1:28" ht="9.9" customHeight="1">
      <c r="A40" s="27" t="s">
        <v>3497</v>
      </c>
      <c r="B40" s="27" t="s">
        <v>1909</v>
      </c>
      <c r="C40" s="27" t="s">
        <v>1910</v>
      </c>
      <c r="D40" s="29" t="s">
        <v>49</v>
      </c>
      <c r="F40" s="27" t="s">
        <v>3103</v>
      </c>
      <c r="G40" s="27" t="s">
        <v>172</v>
      </c>
      <c r="H40" s="27" t="s">
        <v>2917</v>
      </c>
      <c r="I40" s="27" t="s">
        <v>82</v>
      </c>
      <c r="K40" s="27" t="s">
        <v>1299</v>
      </c>
      <c r="L40" s="27" t="s">
        <v>193</v>
      </c>
      <c r="M40" s="27" t="s">
        <v>1300</v>
      </c>
      <c r="N40" s="27" t="s">
        <v>54</v>
      </c>
      <c r="T40" s="27" t="s">
        <v>2497</v>
      </c>
      <c r="U40" s="27" t="s">
        <v>2498</v>
      </c>
      <c r="V40" s="27" t="s">
        <v>2499</v>
      </c>
      <c r="W40" s="29" t="s">
        <v>2421</v>
      </c>
      <c r="Y40" s="27" t="s">
        <v>2771</v>
      </c>
      <c r="Z40" s="27" t="s">
        <v>2768</v>
      </c>
      <c r="AA40" s="27" t="s">
        <v>2770</v>
      </c>
      <c r="AB40" s="66" t="s">
        <v>2682</v>
      </c>
    </row>
    <row r="41" spans="1:28" ht="9.9" customHeight="1">
      <c r="A41" s="27" t="s">
        <v>3498</v>
      </c>
      <c r="B41" s="27" t="s">
        <v>1911</v>
      </c>
      <c r="C41" s="27" t="s">
        <v>1866</v>
      </c>
      <c r="D41" s="29" t="s">
        <v>49</v>
      </c>
      <c r="F41" s="27" t="s">
        <v>3104</v>
      </c>
      <c r="G41" s="27" t="s">
        <v>2890</v>
      </c>
      <c r="H41" s="27" t="s">
        <v>2918</v>
      </c>
      <c r="I41" s="27" t="s">
        <v>82</v>
      </c>
      <c r="K41" s="27" t="s">
        <v>1301</v>
      </c>
      <c r="L41" s="27" t="s">
        <v>187</v>
      </c>
      <c r="M41" s="27" t="s">
        <v>1302</v>
      </c>
      <c r="N41" s="27" t="s">
        <v>54</v>
      </c>
      <c r="T41" s="27" t="s">
        <v>2500</v>
      </c>
      <c r="U41" s="27" t="s">
        <v>2498</v>
      </c>
      <c r="V41" s="27" t="s">
        <v>2501</v>
      </c>
      <c r="W41" s="29" t="s">
        <v>2421</v>
      </c>
      <c r="Y41" s="27" t="s">
        <v>2774</v>
      </c>
      <c r="Z41" s="27" t="s">
        <v>2773</v>
      </c>
      <c r="AA41" s="27" t="s">
        <v>2772</v>
      </c>
      <c r="AB41" s="66" t="s">
        <v>2682</v>
      </c>
    </row>
    <row r="42" spans="1:28" ht="9.9" customHeight="1">
      <c r="A42" s="27" t="s">
        <v>3499</v>
      </c>
      <c r="B42" s="27" t="s">
        <v>1912</v>
      </c>
      <c r="C42" s="27" t="s">
        <v>105</v>
      </c>
      <c r="D42" s="29" t="s">
        <v>49</v>
      </c>
      <c r="F42" s="27" t="s">
        <v>3105</v>
      </c>
      <c r="G42" s="27" t="s">
        <v>2890</v>
      </c>
      <c r="H42" s="27" t="s">
        <v>2919</v>
      </c>
      <c r="I42" s="27" t="s">
        <v>82</v>
      </c>
      <c r="K42" s="27" t="s">
        <v>1303</v>
      </c>
      <c r="L42" s="27" t="s">
        <v>187</v>
      </c>
      <c r="M42" s="27" t="s">
        <v>1304</v>
      </c>
      <c r="N42" s="27" t="s">
        <v>54</v>
      </c>
      <c r="T42" s="27" t="s">
        <v>2502</v>
      </c>
      <c r="U42" s="27" t="s">
        <v>2498</v>
      </c>
      <c r="V42" s="27" t="s">
        <v>2503</v>
      </c>
      <c r="W42" s="29" t="s">
        <v>2421</v>
      </c>
      <c r="Y42" s="27" t="s">
        <v>2777</v>
      </c>
      <c r="Z42" s="27" t="s">
        <v>2776</v>
      </c>
      <c r="AA42" s="27" t="s">
        <v>2775</v>
      </c>
      <c r="AB42" s="66" t="s">
        <v>2682</v>
      </c>
    </row>
    <row r="43" spans="1:28" ht="9.9" customHeight="1">
      <c r="A43" s="27" t="s">
        <v>3500</v>
      </c>
      <c r="B43" s="27" t="s">
        <v>1913</v>
      </c>
      <c r="C43" s="27" t="s">
        <v>1914</v>
      </c>
      <c r="D43" s="29" t="s">
        <v>49</v>
      </c>
      <c r="F43" s="27" t="s">
        <v>3106</v>
      </c>
      <c r="G43" s="27" t="s">
        <v>2890</v>
      </c>
      <c r="H43" s="27" t="s">
        <v>2920</v>
      </c>
      <c r="I43" s="27" t="s">
        <v>82</v>
      </c>
      <c r="K43" s="27" t="s">
        <v>1305</v>
      </c>
      <c r="L43" s="27" t="s">
        <v>573</v>
      </c>
      <c r="M43" s="27" t="s">
        <v>1306</v>
      </c>
      <c r="N43" s="27" t="s">
        <v>54</v>
      </c>
      <c r="T43" s="27" t="s">
        <v>2504</v>
      </c>
      <c r="U43" s="27" t="s">
        <v>2498</v>
      </c>
      <c r="V43" s="27" t="s">
        <v>2505</v>
      </c>
      <c r="W43" s="29" t="s">
        <v>2421</v>
      </c>
      <c r="Y43" s="27" t="s">
        <v>2779</v>
      </c>
      <c r="Z43" s="27" t="s">
        <v>2776</v>
      </c>
      <c r="AA43" s="27" t="s">
        <v>2778</v>
      </c>
      <c r="AB43" s="66" t="s">
        <v>2682</v>
      </c>
    </row>
    <row r="44" spans="1:28" ht="9.9" customHeight="1">
      <c r="A44" s="27" t="s">
        <v>3501</v>
      </c>
      <c r="B44" s="27" t="s">
        <v>1915</v>
      </c>
      <c r="C44" s="27" t="s">
        <v>1914</v>
      </c>
      <c r="D44" s="29" t="s">
        <v>49</v>
      </c>
      <c r="F44" s="27" t="s">
        <v>3107</v>
      </c>
      <c r="G44" s="27" t="s">
        <v>235</v>
      </c>
      <c r="H44" s="27" t="s">
        <v>2921</v>
      </c>
      <c r="I44" s="27" t="s">
        <v>82</v>
      </c>
      <c r="K44" s="27" t="s">
        <v>1307</v>
      </c>
      <c r="L44" s="27" t="s">
        <v>573</v>
      </c>
      <c r="M44" s="27" t="s">
        <v>1308</v>
      </c>
      <c r="N44" s="27" t="s">
        <v>54</v>
      </c>
      <c r="T44" s="27" t="s">
        <v>2506</v>
      </c>
      <c r="U44" s="27" t="s">
        <v>2498</v>
      </c>
      <c r="V44" s="27" t="s">
        <v>2507</v>
      </c>
      <c r="W44" s="29" t="s">
        <v>2421</v>
      </c>
      <c r="Y44" s="27" t="s">
        <v>2782</v>
      </c>
      <c r="Z44" s="27" t="s">
        <v>2781</v>
      </c>
      <c r="AA44" s="27" t="s">
        <v>2780</v>
      </c>
      <c r="AB44" s="66" t="s">
        <v>2682</v>
      </c>
    </row>
    <row r="45" spans="1:28" ht="9.9" customHeight="1">
      <c r="A45" s="27" t="s">
        <v>3502</v>
      </c>
      <c r="B45" s="27" t="s">
        <v>1916</v>
      </c>
      <c r="C45" s="27" t="s">
        <v>1914</v>
      </c>
      <c r="D45" s="29" t="s">
        <v>49</v>
      </c>
      <c r="F45" s="27" t="s">
        <v>3108</v>
      </c>
      <c r="G45" s="27" t="s">
        <v>172</v>
      </c>
      <c r="H45" s="27" t="s">
        <v>2922</v>
      </c>
      <c r="I45" s="27" t="s">
        <v>82</v>
      </c>
      <c r="K45" s="27" t="s">
        <v>1309</v>
      </c>
      <c r="L45" s="27" t="s">
        <v>573</v>
      </c>
      <c r="M45" s="27" t="s">
        <v>1310</v>
      </c>
      <c r="N45" s="27" t="s">
        <v>54</v>
      </c>
      <c r="T45" s="27" t="s">
        <v>2508</v>
      </c>
      <c r="U45" s="27" t="s">
        <v>2498</v>
      </c>
      <c r="V45" s="27" t="s">
        <v>2509</v>
      </c>
      <c r="W45" s="29" t="s">
        <v>2421</v>
      </c>
      <c r="Y45" s="27" t="s">
        <v>2785</v>
      </c>
      <c r="Z45" s="27" t="s">
        <v>2784</v>
      </c>
      <c r="AA45" s="27" t="s">
        <v>2783</v>
      </c>
      <c r="AB45" s="66" t="s">
        <v>2682</v>
      </c>
    </row>
    <row r="46" spans="1:28" ht="9.9" customHeight="1">
      <c r="A46" s="27" t="s">
        <v>3503</v>
      </c>
      <c r="B46" s="27" t="s">
        <v>1917</v>
      </c>
      <c r="C46" s="27" t="s">
        <v>1894</v>
      </c>
      <c r="D46" s="29" t="s">
        <v>49</v>
      </c>
      <c r="F46" s="27" t="s">
        <v>3109</v>
      </c>
      <c r="G46" s="27" t="s">
        <v>172</v>
      </c>
      <c r="H46" s="27" t="s">
        <v>2923</v>
      </c>
      <c r="I46" s="27" t="s">
        <v>82</v>
      </c>
      <c r="K46" s="27" t="s">
        <v>1311</v>
      </c>
      <c r="L46" s="27" t="s">
        <v>200</v>
      </c>
      <c r="M46" s="27" t="s">
        <v>1312</v>
      </c>
      <c r="N46" s="27" t="s">
        <v>54</v>
      </c>
      <c r="T46" s="27" t="s">
        <v>2512</v>
      </c>
      <c r="U46" s="27" t="s">
        <v>102</v>
      </c>
      <c r="V46" s="27" t="s">
        <v>2513</v>
      </c>
      <c r="W46" s="29" t="s">
        <v>2511</v>
      </c>
      <c r="Y46" s="27" t="s">
        <v>2787</v>
      </c>
      <c r="Z46" s="27" t="s">
        <v>1340</v>
      </c>
      <c r="AA46" s="27" t="s">
        <v>2786</v>
      </c>
      <c r="AB46" s="66" t="s">
        <v>2682</v>
      </c>
    </row>
    <row r="47" spans="1:28" ht="9.9" customHeight="1">
      <c r="A47" s="27" t="s">
        <v>3504</v>
      </c>
      <c r="B47" s="27" t="s">
        <v>1918</v>
      </c>
      <c r="C47" s="27" t="s">
        <v>1910</v>
      </c>
      <c r="D47" s="29" t="s">
        <v>49</v>
      </c>
      <c r="F47" s="27" t="s">
        <v>3110</v>
      </c>
      <c r="G47" s="27" t="s">
        <v>175</v>
      </c>
      <c r="H47" s="27" t="s">
        <v>2924</v>
      </c>
      <c r="I47" s="27" t="s">
        <v>82</v>
      </c>
      <c r="K47" s="27" t="s">
        <v>1313</v>
      </c>
      <c r="L47" s="27" t="s">
        <v>196</v>
      </c>
      <c r="M47" s="27" t="s">
        <v>1314</v>
      </c>
      <c r="N47" s="27" t="s">
        <v>54</v>
      </c>
      <c r="T47" s="27" t="s">
        <v>2514</v>
      </c>
      <c r="U47" s="27" t="s">
        <v>2436</v>
      </c>
      <c r="V47" s="27" t="s">
        <v>2515</v>
      </c>
      <c r="W47" s="29" t="s">
        <v>2511</v>
      </c>
      <c r="Y47" s="27" t="s">
        <v>2790</v>
      </c>
      <c r="Z47" s="27" t="s">
        <v>2789</v>
      </c>
      <c r="AA47" s="27" t="s">
        <v>2788</v>
      </c>
      <c r="AB47" s="66" t="s">
        <v>2682</v>
      </c>
    </row>
    <row r="48" spans="1:28" ht="9.9" customHeight="1">
      <c r="A48" s="27" t="s">
        <v>3505</v>
      </c>
      <c r="B48" s="27" t="s">
        <v>1919</v>
      </c>
      <c r="C48" s="27" t="s">
        <v>1894</v>
      </c>
      <c r="D48" s="29" t="s">
        <v>49</v>
      </c>
      <c r="F48" s="27" t="s">
        <v>3111</v>
      </c>
      <c r="G48" s="27" t="s">
        <v>175</v>
      </c>
      <c r="H48" s="27" t="s">
        <v>2925</v>
      </c>
      <c r="I48" s="27" t="s">
        <v>82</v>
      </c>
      <c r="K48" s="27" t="s">
        <v>1315</v>
      </c>
      <c r="L48" s="27" t="s">
        <v>235</v>
      </c>
      <c r="M48" s="27" t="s">
        <v>1316</v>
      </c>
      <c r="N48" s="27" t="s">
        <v>54</v>
      </c>
      <c r="T48" s="27" t="s">
        <v>2516</v>
      </c>
      <c r="U48" s="27" t="s">
        <v>103</v>
      </c>
      <c r="V48" s="27" t="s">
        <v>2517</v>
      </c>
      <c r="W48" s="29" t="s">
        <v>2511</v>
      </c>
      <c r="Y48" s="27" t="s">
        <v>2792</v>
      </c>
      <c r="Z48" s="27" t="s">
        <v>2789</v>
      </c>
      <c r="AA48" s="27" t="s">
        <v>2791</v>
      </c>
      <c r="AB48" s="66" t="s">
        <v>2682</v>
      </c>
    </row>
    <row r="49" spans="1:28" ht="9.9" customHeight="1">
      <c r="A49" s="27" t="s">
        <v>3506</v>
      </c>
      <c r="B49" s="27" t="s">
        <v>1920</v>
      </c>
      <c r="C49" s="27" t="s">
        <v>1910</v>
      </c>
      <c r="D49" s="29" t="s">
        <v>49</v>
      </c>
      <c r="F49" s="27" t="s">
        <v>3112</v>
      </c>
      <c r="G49" s="27" t="s">
        <v>175</v>
      </c>
      <c r="H49" s="27" t="s">
        <v>2897</v>
      </c>
      <c r="I49" s="27" t="s">
        <v>82</v>
      </c>
      <c r="K49" s="27" t="s">
        <v>1317</v>
      </c>
      <c r="L49" s="27" t="s">
        <v>1293</v>
      </c>
      <c r="M49" s="27" t="s">
        <v>1318</v>
      </c>
      <c r="N49" s="27" t="s">
        <v>54</v>
      </c>
      <c r="T49" s="27" t="s">
        <v>2518</v>
      </c>
      <c r="U49" s="27" t="s">
        <v>102</v>
      </c>
      <c r="V49" s="27" t="s">
        <v>2519</v>
      </c>
      <c r="W49" s="29" t="s">
        <v>2511</v>
      </c>
      <c r="Y49" s="27" t="s">
        <v>2795</v>
      </c>
      <c r="Z49" s="27" t="s">
        <v>2794</v>
      </c>
      <c r="AA49" s="27" t="s">
        <v>2793</v>
      </c>
      <c r="AB49" s="66" t="s">
        <v>2682</v>
      </c>
    </row>
    <row r="50" spans="1:28" ht="9.9" customHeight="1">
      <c r="A50" s="27" t="s">
        <v>3507</v>
      </c>
      <c r="B50" s="27" t="s">
        <v>1921</v>
      </c>
      <c r="C50" s="27" t="s">
        <v>105</v>
      </c>
      <c r="D50" s="29" t="s">
        <v>49</v>
      </c>
      <c r="F50" s="27" t="s">
        <v>3113</v>
      </c>
      <c r="G50" s="27" t="s">
        <v>175</v>
      </c>
      <c r="H50" s="27" t="s">
        <v>2926</v>
      </c>
      <c r="I50" s="27" t="s">
        <v>82</v>
      </c>
      <c r="K50" s="27" t="s">
        <v>1319</v>
      </c>
      <c r="L50" s="27" t="s">
        <v>1293</v>
      </c>
      <c r="M50" s="27" t="s">
        <v>1320</v>
      </c>
      <c r="N50" s="27" t="s">
        <v>54</v>
      </c>
      <c r="T50" s="27" t="s">
        <v>2520</v>
      </c>
      <c r="U50" s="27" t="s">
        <v>102</v>
      </c>
      <c r="V50" s="27" t="s">
        <v>2521</v>
      </c>
      <c r="W50" s="29" t="s">
        <v>2511</v>
      </c>
      <c r="Y50" s="27" t="s">
        <v>2797</v>
      </c>
      <c r="Z50" s="27" t="s">
        <v>2794</v>
      </c>
      <c r="AA50" s="27" t="s">
        <v>2796</v>
      </c>
      <c r="AB50" s="66" t="s">
        <v>2682</v>
      </c>
    </row>
    <row r="51" spans="1:28" ht="9.9" customHeight="1">
      <c r="A51" s="27" t="s">
        <v>3508</v>
      </c>
      <c r="B51" s="27" t="s">
        <v>1922</v>
      </c>
      <c r="C51" s="27" t="s">
        <v>105</v>
      </c>
      <c r="D51" s="29" t="s">
        <v>49</v>
      </c>
      <c r="F51" s="27" t="s">
        <v>3114</v>
      </c>
      <c r="G51" s="27" t="s">
        <v>175</v>
      </c>
      <c r="H51" s="27" t="s">
        <v>2927</v>
      </c>
      <c r="I51" s="27" t="s">
        <v>82</v>
      </c>
      <c r="K51" s="27" t="s">
        <v>1321</v>
      </c>
      <c r="L51" s="27" t="s">
        <v>172</v>
      </c>
      <c r="M51" s="27" t="s">
        <v>1322</v>
      </c>
      <c r="N51" s="27" t="s">
        <v>54</v>
      </c>
      <c r="T51" s="27" t="s">
        <v>2522</v>
      </c>
      <c r="U51" s="27" t="s">
        <v>2436</v>
      </c>
      <c r="V51" s="27" t="s">
        <v>2523</v>
      </c>
      <c r="W51" s="29" t="s">
        <v>2511</v>
      </c>
      <c r="Y51" s="27" t="s">
        <v>2799</v>
      </c>
      <c r="Z51" s="27" t="s">
        <v>2729</v>
      </c>
      <c r="AA51" s="27" t="s">
        <v>2798</v>
      </c>
      <c r="AB51" s="66" t="s">
        <v>2682</v>
      </c>
    </row>
    <row r="52" spans="1:28" ht="9.9" customHeight="1">
      <c r="A52" s="27" t="s">
        <v>3509</v>
      </c>
      <c r="B52" s="27" t="s">
        <v>1923</v>
      </c>
      <c r="C52" s="27" t="s">
        <v>105</v>
      </c>
      <c r="D52" s="29" t="s">
        <v>49</v>
      </c>
      <c r="F52" s="27" t="s">
        <v>3115</v>
      </c>
      <c r="G52" s="27" t="s">
        <v>175</v>
      </c>
      <c r="H52" s="27" t="s">
        <v>2928</v>
      </c>
      <c r="I52" s="27" t="s">
        <v>82</v>
      </c>
      <c r="K52" s="27" t="s">
        <v>1323</v>
      </c>
      <c r="L52" s="27" t="s">
        <v>175</v>
      </c>
      <c r="M52" s="27" t="s">
        <v>1324</v>
      </c>
      <c r="N52" s="27" t="s">
        <v>54</v>
      </c>
      <c r="T52" s="33" t="s">
        <v>2524</v>
      </c>
      <c r="U52" s="29" t="s">
        <v>2526</v>
      </c>
      <c r="V52" s="27" t="s">
        <v>2527</v>
      </c>
      <c r="W52" s="54" t="s">
        <v>2869</v>
      </c>
      <c r="Y52" s="27" t="s">
        <v>2801</v>
      </c>
      <c r="Z52" s="27" t="s">
        <v>2789</v>
      </c>
      <c r="AA52" s="27" t="s">
        <v>2800</v>
      </c>
      <c r="AB52" s="66" t="s">
        <v>2682</v>
      </c>
    </row>
    <row r="53" spans="1:28" ht="9.9" customHeight="1">
      <c r="A53" s="27" t="s">
        <v>3510</v>
      </c>
      <c r="B53" s="27" t="s">
        <v>1924</v>
      </c>
      <c r="C53" s="27" t="s">
        <v>1925</v>
      </c>
      <c r="D53" s="29" t="s">
        <v>49</v>
      </c>
      <c r="F53" s="27" t="s">
        <v>3116</v>
      </c>
      <c r="G53" s="27" t="s">
        <v>175</v>
      </c>
      <c r="H53" s="27" t="s">
        <v>308</v>
      </c>
      <c r="I53" s="27" t="s">
        <v>82</v>
      </c>
      <c r="K53" s="59" t="s">
        <v>1325</v>
      </c>
      <c r="L53" s="27" t="s">
        <v>175</v>
      </c>
      <c r="M53" s="27" t="s">
        <v>1326</v>
      </c>
      <c r="N53" s="27" t="s">
        <v>54</v>
      </c>
      <c r="T53" s="33" t="s">
        <v>2525</v>
      </c>
      <c r="U53" s="29" t="s">
        <v>2526</v>
      </c>
      <c r="V53" s="27" t="s">
        <v>2527</v>
      </c>
      <c r="W53" s="54" t="s">
        <v>2869</v>
      </c>
      <c r="Y53" s="27" t="s">
        <v>2803</v>
      </c>
      <c r="Z53" s="27" t="s">
        <v>2684</v>
      </c>
      <c r="AA53" s="27" t="s">
        <v>2802</v>
      </c>
      <c r="AB53" s="66" t="s">
        <v>2682</v>
      </c>
    </row>
    <row r="54" spans="1:28" ht="9.9" customHeight="1">
      <c r="A54" s="27" t="s">
        <v>3511</v>
      </c>
      <c r="B54" s="27" t="s">
        <v>1926</v>
      </c>
      <c r="C54" s="27" t="s">
        <v>1174</v>
      </c>
      <c r="D54" s="29" t="s">
        <v>49</v>
      </c>
      <c r="F54" s="27" t="s">
        <v>3117</v>
      </c>
      <c r="G54" s="27" t="s">
        <v>2890</v>
      </c>
      <c r="H54" s="27" t="s">
        <v>2929</v>
      </c>
      <c r="I54" s="27" t="s">
        <v>82</v>
      </c>
      <c r="K54" s="59" t="s">
        <v>1327</v>
      </c>
      <c r="L54" s="27" t="s">
        <v>1235</v>
      </c>
      <c r="M54" s="27" t="s">
        <v>1328</v>
      </c>
      <c r="N54" s="27" t="s">
        <v>54</v>
      </c>
      <c r="T54" s="34" t="s">
        <v>2675</v>
      </c>
      <c r="U54" s="34" t="s">
        <v>2528</v>
      </c>
      <c r="V54" s="34" t="s">
        <v>2529</v>
      </c>
      <c r="W54" s="54" t="s">
        <v>2869</v>
      </c>
      <c r="Y54" s="29" t="s">
        <v>3792</v>
      </c>
      <c r="Z54" s="29" t="s">
        <v>3791</v>
      </c>
      <c r="AA54" s="29" t="s">
        <v>3790</v>
      </c>
      <c r="AB54" s="66" t="s">
        <v>2682</v>
      </c>
    </row>
    <row r="55" spans="1:28" ht="9.9" customHeight="1">
      <c r="A55" s="27" t="s">
        <v>3512</v>
      </c>
      <c r="B55" s="27" t="s">
        <v>1927</v>
      </c>
      <c r="C55" s="27" t="s">
        <v>1894</v>
      </c>
      <c r="D55" s="29" t="s">
        <v>49</v>
      </c>
      <c r="F55" s="27" t="s">
        <v>3118</v>
      </c>
      <c r="G55" s="27" t="s">
        <v>175</v>
      </c>
      <c r="H55" s="27" t="s">
        <v>2898</v>
      </c>
      <c r="I55" s="27" t="s">
        <v>82</v>
      </c>
      <c r="K55" s="59" t="s">
        <v>1329</v>
      </c>
      <c r="L55" s="27" t="s">
        <v>1276</v>
      </c>
      <c r="M55" s="35">
        <v>40100546</v>
      </c>
      <c r="N55" s="27" t="s">
        <v>54</v>
      </c>
      <c r="T55" s="27" t="s">
        <v>2530</v>
      </c>
      <c r="U55" s="27" t="s">
        <v>1359</v>
      </c>
      <c r="V55" s="27" t="s">
        <v>2531</v>
      </c>
      <c r="W55" s="54" t="s">
        <v>2869</v>
      </c>
      <c r="Y55" s="27" t="s">
        <v>2805</v>
      </c>
      <c r="Z55" s="27" t="s">
        <v>2684</v>
      </c>
      <c r="AA55" s="34" t="s">
        <v>2804</v>
      </c>
      <c r="AB55" s="66" t="s">
        <v>2806</v>
      </c>
    </row>
    <row r="56" spans="1:28" ht="9.9" customHeight="1">
      <c r="A56" s="27" t="s">
        <v>3513</v>
      </c>
      <c r="B56" s="27" t="s">
        <v>1928</v>
      </c>
      <c r="C56" s="27" t="s">
        <v>1929</v>
      </c>
      <c r="D56" s="29" t="s">
        <v>49</v>
      </c>
      <c r="F56" s="27" t="s">
        <v>3119</v>
      </c>
      <c r="G56" s="27" t="s">
        <v>312</v>
      </c>
      <c r="H56" s="35">
        <v>4009</v>
      </c>
      <c r="I56" s="27" t="s">
        <v>82</v>
      </c>
      <c r="K56" s="59" t="s">
        <v>1330</v>
      </c>
      <c r="L56" s="27" t="s">
        <v>1276</v>
      </c>
      <c r="M56" s="35">
        <v>40100542</v>
      </c>
      <c r="N56" s="27" t="s">
        <v>54</v>
      </c>
      <c r="T56" s="27" t="s">
        <v>2532</v>
      </c>
      <c r="U56" s="27" t="s">
        <v>2533</v>
      </c>
      <c r="V56" s="27" t="s">
        <v>2534</v>
      </c>
      <c r="W56" s="54" t="s">
        <v>2869</v>
      </c>
      <c r="Y56" s="27" t="s">
        <v>2808</v>
      </c>
      <c r="Z56" s="27" t="s">
        <v>2692</v>
      </c>
      <c r="AA56" s="27" t="s">
        <v>2807</v>
      </c>
      <c r="AB56" s="66" t="s">
        <v>2806</v>
      </c>
    </row>
    <row r="57" spans="1:28" ht="9.9" customHeight="1">
      <c r="A57" s="27" t="s">
        <v>3514</v>
      </c>
      <c r="B57" s="27" t="s">
        <v>1930</v>
      </c>
      <c r="C57" s="27" t="s">
        <v>105</v>
      </c>
      <c r="D57" s="29" t="s">
        <v>49</v>
      </c>
      <c r="F57" s="27" t="s">
        <v>3120</v>
      </c>
      <c r="G57" s="27" t="s">
        <v>1228</v>
      </c>
      <c r="H57" s="27" t="s">
        <v>2930</v>
      </c>
      <c r="I57" s="27" t="s">
        <v>82</v>
      </c>
      <c r="K57" s="59" t="s">
        <v>1331</v>
      </c>
      <c r="L57" s="27" t="s">
        <v>191</v>
      </c>
      <c r="M57" s="27" t="s">
        <v>1332</v>
      </c>
      <c r="N57" s="27" t="s">
        <v>54</v>
      </c>
      <c r="T57" s="27" t="s">
        <v>2535</v>
      </c>
      <c r="U57" s="27" t="s">
        <v>2510</v>
      </c>
      <c r="V57" s="27" t="s">
        <v>2536</v>
      </c>
      <c r="W57" s="54" t="s">
        <v>2869</v>
      </c>
      <c r="Y57" s="27" t="s">
        <v>2810</v>
      </c>
      <c r="Z57" s="27" t="s">
        <v>2692</v>
      </c>
      <c r="AA57" s="27" t="s">
        <v>2809</v>
      </c>
      <c r="AB57" s="66" t="s">
        <v>2806</v>
      </c>
    </row>
    <row r="58" spans="1:28" ht="9.9" customHeight="1">
      <c r="A58" s="27" t="s">
        <v>3515</v>
      </c>
      <c r="B58" s="27" t="s">
        <v>1931</v>
      </c>
      <c r="C58" s="27" t="s">
        <v>105</v>
      </c>
      <c r="D58" s="29" t="s">
        <v>49</v>
      </c>
      <c r="F58" s="27" t="s">
        <v>3121</v>
      </c>
      <c r="G58" s="27" t="s">
        <v>2931</v>
      </c>
      <c r="H58" s="27" t="s">
        <v>2932</v>
      </c>
      <c r="I58" s="27" t="s">
        <v>82</v>
      </c>
      <c r="K58" s="59" t="s">
        <v>1333</v>
      </c>
      <c r="L58" s="27" t="s">
        <v>1224</v>
      </c>
      <c r="M58" s="27" t="s">
        <v>1334</v>
      </c>
      <c r="N58" s="27" t="s">
        <v>54</v>
      </c>
      <c r="T58" s="27" t="s">
        <v>2537</v>
      </c>
      <c r="U58" s="27" t="s">
        <v>2510</v>
      </c>
      <c r="V58" s="27" t="s">
        <v>2538</v>
      </c>
      <c r="W58" s="54" t="s">
        <v>2869</v>
      </c>
      <c r="Y58" s="27" t="s">
        <v>2812</v>
      </c>
      <c r="Z58" s="27" t="s">
        <v>2692</v>
      </c>
      <c r="AA58" s="27" t="s">
        <v>2811</v>
      </c>
      <c r="AB58" s="66" t="s">
        <v>2806</v>
      </c>
    </row>
    <row r="59" spans="1:28" ht="9.9" customHeight="1">
      <c r="A59" s="27" t="s">
        <v>3516</v>
      </c>
      <c r="B59" s="27" t="s">
        <v>1932</v>
      </c>
      <c r="C59" s="27" t="s">
        <v>103</v>
      </c>
      <c r="D59" s="29" t="s">
        <v>49</v>
      </c>
      <c r="F59" s="27" t="s">
        <v>3122</v>
      </c>
      <c r="G59" s="27" t="s">
        <v>235</v>
      </c>
      <c r="H59" s="27" t="s">
        <v>2933</v>
      </c>
      <c r="I59" s="27" t="s">
        <v>82</v>
      </c>
      <c r="K59" s="59" t="s">
        <v>1335</v>
      </c>
      <c r="L59" s="27" t="s">
        <v>175</v>
      </c>
      <c r="M59" s="27" t="s">
        <v>1336</v>
      </c>
      <c r="N59" s="27" t="s">
        <v>54</v>
      </c>
      <c r="T59" s="27" t="s">
        <v>2539</v>
      </c>
      <c r="U59" s="27" t="s">
        <v>2510</v>
      </c>
      <c r="V59" s="27" t="s">
        <v>2540</v>
      </c>
      <c r="W59" s="54" t="s">
        <v>2869</v>
      </c>
      <c r="Y59" s="27" t="s">
        <v>2814</v>
      </c>
      <c r="Z59" s="27" t="s">
        <v>2709</v>
      </c>
      <c r="AA59" s="27" t="s">
        <v>2813</v>
      </c>
      <c r="AB59" s="66" t="s">
        <v>2806</v>
      </c>
    </row>
    <row r="60" spans="1:28" ht="9.9" customHeight="1">
      <c r="A60" s="27" t="s">
        <v>3517</v>
      </c>
      <c r="B60" s="27" t="s">
        <v>1933</v>
      </c>
      <c r="C60" s="27" t="s">
        <v>1934</v>
      </c>
      <c r="D60" s="29" t="s">
        <v>49</v>
      </c>
      <c r="F60" s="27" t="s">
        <v>3123</v>
      </c>
      <c r="G60" s="27" t="s">
        <v>235</v>
      </c>
      <c r="H60" s="27" t="s">
        <v>2934</v>
      </c>
      <c r="I60" s="27" t="s">
        <v>82</v>
      </c>
      <c r="K60" s="59" t="s">
        <v>1337</v>
      </c>
      <c r="L60" s="27" t="s">
        <v>196</v>
      </c>
      <c r="M60" s="27" t="s">
        <v>1338</v>
      </c>
      <c r="N60" s="27" t="s">
        <v>54</v>
      </c>
      <c r="T60" s="27" t="s">
        <v>2541</v>
      </c>
      <c r="U60" s="27" t="s">
        <v>2510</v>
      </c>
      <c r="V60" s="27" t="s">
        <v>2542</v>
      </c>
      <c r="W60" s="54" t="s">
        <v>2869</v>
      </c>
      <c r="Y60" s="27" t="s">
        <v>2816</v>
      </c>
      <c r="Z60" s="27" t="s">
        <v>2714</v>
      </c>
      <c r="AA60" s="27" t="s">
        <v>2815</v>
      </c>
      <c r="AB60" s="66" t="s">
        <v>2806</v>
      </c>
    </row>
    <row r="61" spans="1:28" ht="9.9" customHeight="1">
      <c r="A61" s="27" t="s">
        <v>3518</v>
      </c>
      <c r="B61" s="27" t="s">
        <v>1935</v>
      </c>
      <c r="C61" s="27" t="s">
        <v>1934</v>
      </c>
      <c r="D61" s="29" t="s">
        <v>49</v>
      </c>
      <c r="F61" s="27" t="s">
        <v>3124</v>
      </c>
      <c r="G61" s="27" t="s">
        <v>235</v>
      </c>
      <c r="H61" s="27" t="s">
        <v>2935</v>
      </c>
      <c r="I61" s="27" t="s">
        <v>82</v>
      </c>
      <c r="K61" s="59" t="s">
        <v>1339</v>
      </c>
      <c r="L61" s="27" t="s">
        <v>1340</v>
      </c>
      <c r="M61" s="27" t="s">
        <v>1341</v>
      </c>
      <c r="N61" s="27" t="s">
        <v>54</v>
      </c>
      <c r="T61" s="27" t="s">
        <v>2543</v>
      </c>
      <c r="U61" s="27" t="s">
        <v>172</v>
      </c>
      <c r="V61" s="27" t="s">
        <v>2544</v>
      </c>
      <c r="W61" s="54" t="s">
        <v>2869</v>
      </c>
      <c r="Y61" s="27" t="s">
        <v>2818</v>
      </c>
      <c r="Z61" s="27" t="s">
        <v>2729</v>
      </c>
      <c r="AA61" s="27" t="s">
        <v>2817</v>
      </c>
      <c r="AB61" s="66" t="s">
        <v>2806</v>
      </c>
    </row>
    <row r="62" spans="1:28" ht="9.9" customHeight="1">
      <c r="A62" s="27" t="s">
        <v>3519</v>
      </c>
      <c r="B62" s="27" t="s">
        <v>1936</v>
      </c>
      <c r="C62" s="27" t="s">
        <v>1894</v>
      </c>
      <c r="D62" s="29" t="s">
        <v>49</v>
      </c>
      <c r="F62" s="27" t="s">
        <v>3125</v>
      </c>
      <c r="G62" s="27" t="s">
        <v>508</v>
      </c>
      <c r="H62" s="27" t="s">
        <v>2936</v>
      </c>
      <c r="I62" s="27" t="s">
        <v>82</v>
      </c>
      <c r="K62" s="59" t="s">
        <v>1342</v>
      </c>
      <c r="L62" s="27" t="s">
        <v>196</v>
      </c>
      <c r="M62" s="27" t="s">
        <v>1343</v>
      </c>
      <c r="N62" s="27" t="s">
        <v>54</v>
      </c>
      <c r="T62" s="27" t="s">
        <v>2545</v>
      </c>
      <c r="U62" s="27" t="s">
        <v>172</v>
      </c>
      <c r="V62" s="27" t="s">
        <v>2544</v>
      </c>
      <c r="W62" s="54" t="s">
        <v>2869</v>
      </c>
      <c r="Y62" s="27" t="s">
        <v>2820</v>
      </c>
      <c r="Z62" s="27" t="s">
        <v>2750</v>
      </c>
      <c r="AA62" s="27" t="s">
        <v>2819</v>
      </c>
      <c r="AB62" s="66" t="s">
        <v>2806</v>
      </c>
    </row>
    <row r="63" spans="1:28" ht="9.9" customHeight="1">
      <c r="A63" s="27" t="s">
        <v>3520</v>
      </c>
      <c r="B63" s="27" t="s">
        <v>1937</v>
      </c>
      <c r="C63" s="27" t="s">
        <v>1938</v>
      </c>
      <c r="D63" s="29" t="s">
        <v>49</v>
      </c>
      <c r="F63" s="27" t="s">
        <v>3126</v>
      </c>
      <c r="G63" s="27" t="s">
        <v>2937</v>
      </c>
      <c r="H63" s="27" t="s">
        <v>2938</v>
      </c>
      <c r="I63" s="27" t="s">
        <v>82</v>
      </c>
      <c r="K63" s="59" t="s">
        <v>1344</v>
      </c>
      <c r="L63" s="27" t="s">
        <v>172</v>
      </c>
      <c r="M63" s="27" t="s">
        <v>1345</v>
      </c>
      <c r="N63" s="27" t="s">
        <v>54</v>
      </c>
      <c r="T63" s="27" t="s">
        <v>2546</v>
      </c>
      <c r="U63" s="27" t="s">
        <v>2547</v>
      </c>
      <c r="V63" s="27" t="s">
        <v>2548</v>
      </c>
      <c r="W63" s="54" t="s">
        <v>2869</v>
      </c>
      <c r="Y63" s="27" t="s">
        <v>2822</v>
      </c>
      <c r="Z63" s="27" t="s">
        <v>2750</v>
      </c>
      <c r="AA63" s="27" t="s">
        <v>2821</v>
      </c>
      <c r="AB63" s="66" t="s">
        <v>2806</v>
      </c>
    </row>
    <row r="64" spans="1:28" ht="9.9" customHeight="1">
      <c r="A64" s="27" t="s">
        <v>3521</v>
      </c>
      <c r="B64" s="27" t="s">
        <v>1939</v>
      </c>
      <c r="C64" s="27" t="s">
        <v>1940</v>
      </c>
      <c r="D64" s="29" t="s">
        <v>49</v>
      </c>
      <c r="F64" s="27" t="s">
        <v>3127</v>
      </c>
      <c r="G64" s="27" t="s">
        <v>175</v>
      </c>
      <c r="H64" s="27" t="s">
        <v>2939</v>
      </c>
      <c r="I64" s="27" t="s">
        <v>82</v>
      </c>
      <c r="K64" s="59" t="s">
        <v>1346</v>
      </c>
      <c r="L64" s="27" t="s">
        <v>1340</v>
      </c>
      <c r="M64" s="27" t="s">
        <v>1347</v>
      </c>
      <c r="N64" s="27" t="s">
        <v>54</v>
      </c>
      <c r="T64" s="27" t="s">
        <v>2549</v>
      </c>
      <c r="U64" s="27" t="s">
        <v>175</v>
      </c>
      <c r="V64" s="27" t="s">
        <v>2550</v>
      </c>
      <c r="W64" s="54" t="s">
        <v>2869</v>
      </c>
      <c r="Y64" s="27" t="s">
        <v>2823</v>
      </c>
      <c r="Z64" s="27" t="s">
        <v>2750</v>
      </c>
      <c r="AA64" s="34" t="s">
        <v>2849</v>
      </c>
      <c r="AB64" s="66" t="s">
        <v>2806</v>
      </c>
    </row>
    <row r="65" spans="1:30" ht="9.9" customHeight="1">
      <c r="A65" s="27" t="s">
        <v>3522</v>
      </c>
      <c r="B65" s="27" t="s">
        <v>1941</v>
      </c>
      <c r="C65" s="27" t="s">
        <v>1940</v>
      </c>
      <c r="D65" s="29" t="s">
        <v>49</v>
      </c>
      <c r="F65" s="27" t="s">
        <v>3128</v>
      </c>
      <c r="G65" s="27" t="s">
        <v>175</v>
      </c>
      <c r="H65" s="27" t="s">
        <v>2940</v>
      </c>
      <c r="I65" s="27" t="s">
        <v>82</v>
      </c>
      <c r="K65" s="59" t="s">
        <v>1348</v>
      </c>
      <c r="L65" s="27" t="s">
        <v>175</v>
      </c>
      <c r="M65" s="27" t="s">
        <v>1349</v>
      </c>
      <c r="N65" s="27" t="s">
        <v>54</v>
      </c>
      <c r="T65" s="27" t="s">
        <v>2551</v>
      </c>
      <c r="U65" s="27" t="s">
        <v>2552</v>
      </c>
      <c r="V65" s="27" t="s">
        <v>2553</v>
      </c>
      <c r="W65" s="54" t="s">
        <v>2869</v>
      </c>
      <c r="Y65" s="27" t="s">
        <v>2825</v>
      </c>
      <c r="Z65" s="27" t="s">
        <v>2768</v>
      </c>
      <c r="AA65" s="27" t="s">
        <v>2824</v>
      </c>
      <c r="AB65" s="66" t="s">
        <v>2806</v>
      </c>
    </row>
    <row r="66" spans="1:30" ht="9.9" customHeight="1">
      <c r="A66" s="27" t="s">
        <v>3523</v>
      </c>
      <c r="B66" s="27" t="s">
        <v>1942</v>
      </c>
      <c r="C66" s="27" t="s">
        <v>1943</v>
      </c>
      <c r="D66" s="29" t="s">
        <v>49</v>
      </c>
      <c r="F66" s="27" t="s">
        <v>3129</v>
      </c>
      <c r="G66" s="27" t="s">
        <v>2941</v>
      </c>
      <c r="H66" s="27" t="s">
        <v>2942</v>
      </c>
      <c r="I66" s="27" t="s">
        <v>82</v>
      </c>
      <c r="K66" s="59" t="s">
        <v>1350</v>
      </c>
      <c r="L66" s="27" t="s">
        <v>200</v>
      </c>
      <c r="M66" s="27" t="s">
        <v>1351</v>
      </c>
      <c r="N66" s="27" t="s">
        <v>54</v>
      </c>
      <c r="T66" s="27" t="s">
        <v>2554</v>
      </c>
      <c r="U66" s="27" t="s">
        <v>2552</v>
      </c>
      <c r="V66" s="27" t="s">
        <v>2553</v>
      </c>
      <c r="W66" s="54" t="s">
        <v>2869</v>
      </c>
      <c r="Y66" s="27" t="s">
        <v>2827</v>
      </c>
      <c r="Z66" s="27" t="s">
        <v>2789</v>
      </c>
      <c r="AA66" s="27" t="s">
        <v>2826</v>
      </c>
      <c r="AB66" s="66" t="s">
        <v>2806</v>
      </c>
    </row>
    <row r="67" spans="1:30" ht="9.9" customHeight="1">
      <c r="A67" s="27" t="s">
        <v>3524</v>
      </c>
      <c r="B67" s="27" t="s">
        <v>1944</v>
      </c>
      <c r="C67" s="27" t="s">
        <v>1943</v>
      </c>
      <c r="D67" s="29" t="s">
        <v>49</v>
      </c>
      <c r="F67" s="27" t="s">
        <v>3130</v>
      </c>
      <c r="G67" s="27" t="s">
        <v>2941</v>
      </c>
      <c r="H67" s="27" t="s">
        <v>2943</v>
      </c>
      <c r="I67" s="27" t="s">
        <v>82</v>
      </c>
      <c r="K67" s="59" t="s">
        <v>1352</v>
      </c>
      <c r="L67" s="27" t="s">
        <v>846</v>
      </c>
      <c r="M67" s="27" t="s">
        <v>1353</v>
      </c>
      <c r="N67" s="27" t="s">
        <v>54</v>
      </c>
      <c r="T67" s="27" t="s">
        <v>2555</v>
      </c>
      <c r="U67" s="27" t="s">
        <v>2556</v>
      </c>
      <c r="V67" s="27" t="s">
        <v>2557</v>
      </c>
      <c r="W67" s="54" t="s">
        <v>2869</v>
      </c>
      <c r="Y67" s="27" t="s">
        <v>2829</v>
      </c>
      <c r="Z67" s="27" t="s">
        <v>2692</v>
      </c>
      <c r="AA67" s="34" t="s">
        <v>2828</v>
      </c>
      <c r="AB67" s="66" t="s">
        <v>86</v>
      </c>
    </row>
    <row r="68" spans="1:30" ht="9.9" customHeight="1">
      <c r="A68" s="27" t="s">
        <v>3525</v>
      </c>
      <c r="B68" s="27" t="s">
        <v>1945</v>
      </c>
      <c r="C68" s="27" t="s">
        <v>1943</v>
      </c>
      <c r="D68" s="29" t="s">
        <v>49</v>
      </c>
      <c r="F68" s="27" t="s">
        <v>3131</v>
      </c>
      <c r="G68" s="27" t="s">
        <v>2941</v>
      </c>
      <c r="H68" s="27" t="s">
        <v>2944</v>
      </c>
      <c r="I68" s="27" t="s">
        <v>82</v>
      </c>
      <c r="K68" s="59" t="s">
        <v>1354</v>
      </c>
      <c r="L68" s="27" t="s">
        <v>172</v>
      </c>
      <c r="M68" s="27" t="s">
        <v>1355</v>
      </c>
      <c r="N68" s="27" t="s">
        <v>54</v>
      </c>
      <c r="T68" s="27" t="s">
        <v>2558</v>
      </c>
      <c r="U68" s="27" t="s">
        <v>200</v>
      </c>
      <c r="V68" s="27" t="s">
        <v>2559</v>
      </c>
      <c r="W68" s="54" t="s">
        <v>2869</v>
      </c>
      <c r="Y68" s="27" t="s">
        <v>2831</v>
      </c>
      <c r="Z68" s="27" t="s">
        <v>2692</v>
      </c>
      <c r="AA68" s="27" t="s">
        <v>2830</v>
      </c>
      <c r="AB68" s="66" t="s">
        <v>86</v>
      </c>
    </row>
    <row r="69" spans="1:30" ht="9.9" customHeight="1">
      <c r="A69" s="27" t="s">
        <v>3526</v>
      </c>
      <c r="B69" s="27" t="s">
        <v>1946</v>
      </c>
      <c r="C69" s="27" t="s">
        <v>1947</v>
      </c>
      <c r="D69" s="29" t="s">
        <v>49</v>
      </c>
      <c r="F69" s="34" t="s">
        <v>3132</v>
      </c>
      <c r="G69" s="27" t="s">
        <v>2941</v>
      </c>
      <c r="H69" s="27" t="s">
        <v>2945</v>
      </c>
      <c r="I69" s="27" t="s">
        <v>82</v>
      </c>
      <c r="K69" s="59" t="s">
        <v>1356</v>
      </c>
      <c r="L69" s="27" t="s">
        <v>175</v>
      </c>
      <c r="M69" s="27" t="s">
        <v>1357</v>
      </c>
      <c r="N69" s="27" t="s">
        <v>54</v>
      </c>
      <c r="T69" s="27" t="s">
        <v>2560</v>
      </c>
      <c r="U69" s="27" t="s">
        <v>200</v>
      </c>
      <c r="V69" s="27" t="s">
        <v>2559</v>
      </c>
      <c r="W69" s="54" t="s">
        <v>2869</v>
      </c>
      <c r="Y69" s="27" t="s">
        <v>2833</v>
      </c>
      <c r="Z69" s="27" t="s">
        <v>2692</v>
      </c>
      <c r="AA69" s="27" t="s">
        <v>2832</v>
      </c>
      <c r="AB69" s="66" t="s">
        <v>86</v>
      </c>
    </row>
    <row r="70" spans="1:30" ht="9.9" customHeight="1">
      <c r="A70" s="27" t="s">
        <v>3527</v>
      </c>
      <c r="B70" s="27" t="s">
        <v>1948</v>
      </c>
      <c r="C70" s="27" t="s">
        <v>1947</v>
      </c>
      <c r="D70" s="29" t="s">
        <v>49</v>
      </c>
      <c r="F70" s="27" t="s">
        <v>3133</v>
      </c>
      <c r="G70" s="27" t="s">
        <v>315</v>
      </c>
      <c r="H70" s="27" t="s">
        <v>2946</v>
      </c>
      <c r="I70" s="27" t="s">
        <v>82</v>
      </c>
      <c r="K70" s="59" t="s">
        <v>1358</v>
      </c>
      <c r="L70" s="27" t="s">
        <v>1359</v>
      </c>
      <c r="M70" s="27" t="s">
        <v>1360</v>
      </c>
      <c r="N70" s="27" t="s">
        <v>54</v>
      </c>
      <c r="T70" s="27" t="s">
        <v>2561</v>
      </c>
      <c r="U70" s="27" t="s">
        <v>1359</v>
      </c>
      <c r="V70" s="27" t="s">
        <v>2562</v>
      </c>
      <c r="W70" s="54" t="s">
        <v>2869</v>
      </c>
      <c r="Y70" s="27" t="s">
        <v>2836</v>
      </c>
      <c r="Z70" s="27" t="s">
        <v>2835</v>
      </c>
      <c r="AA70" s="27" t="s">
        <v>2834</v>
      </c>
      <c r="AB70" s="66" t="s">
        <v>86</v>
      </c>
    </row>
    <row r="71" spans="1:30" ht="9.9" customHeight="1">
      <c r="A71" s="27" t="s">
        <v>3528</v>
      </c>
      <c r="B71" s="27" t="s">
        <v>1949</v>
      </c>
      <c r="C71" s="27" t="s">
        <v>1950</v>
      </c>
      <c r="D71" s="29" t="s">
        <v>49</v>
      </c>
      <c r="F71" s="27" t="s">
        <v>3134</v>
      </c>
      <c r="G71" s="27" t="s">
        <v>315</v>
      </c>
      <c r="H71" s="27" t="s">
        <v>2947</v>
      </c>
      <c r="I71" s="27" t="s">
        <v>82</v>
      </c>
      <c r="K71" s="59" t="s">
        <v>1361</v>
      </c>
      <c r="L71" s="27" t="s">
        <v>1359</v>
      </c>
      <c r="M71" s="27" t="s">
        <v>1362</v>
      </c>
      <c r="N71" s="27" t="s">
        <v>54</v>
      </c>
      <c r="T71" s="27" t="s">
        <v>2563</v>
      </c>
      <c r="U71" s="27" t="s">
        <v>175</v>
      </c>
      <c r="V71" s="27" t="s">
        <v>2564</v>
      </c>
      <c r="W71" s="54" t="s">
        <v>2869</v>
      </c>
      <c r="Y71" s="27" t="s">
        <v>2838</v>
      </c>
      <c r="Z71" s="27" t="s">
        <v>2729</v>
      </c>
      <c r="AA71" s="27" t="s">
        <v>2837</v>
      </c>
      <c r="AB71" s="66" t="s">
        <v>86</v>
      </c>
    </row>
    <row r="72" spans="1:30" ht="9.9" customHeight="1">
      <c r="A72" s="27" t="s">
        <v>3529</v>
      </c>
      <c r="B72" s="27" t="s">
        <v>1951</v>
      </c>
      <c r="C72" s="27" t="s">
        <v>1950</v>
      </c>
      <c r="D72" s="29" t="s">
        <v>49</v>
      </c>
      <c r="F72" s="27" t="s">
        <v>3135</v>
      </c>
      <c r="G72" s="27" t="s">
        <v>315</v>
      </c>
      <c r="H72" s="27" t="s">
        <v>2948</v>
      </c>
      <c r="I72" s="27" t="s">
        <v>82</v>
      </c>
      <c r="K72" s="59" t="s">
        <v>1363</v>
      </c>
      <c r="L72" s="27" t="s">
        <v>1364</v>
      </c>
      <c r="M72" s="27" t="s">
        <v>1365</v>
      </c>
      <c r="N72" s="27" t="s">
        <v>54</v>
      </c>
      <c r="T72" s="27" t="s">
        <v>2565</v>
      </c>
      <c r="U72" s="27" t="s">
        <v>1359</v>
      </c>
      <c r="V72" s="27" t="s">
        <v>2562</v>
      </c>
      <c r="W72" s="54" t="s">
        <v>2869</v>
      </c>
      <c r="Y72" s="27" t="s">
        <v>2840</v>
      </c>
      <c r="Z72" s="27" t="s">
        <v>2729</v>
      </c>
      <c r="AA72" s="27" t="s">
        <v>2839</v>
      </c>
      <c r="AB72" s="66" t="s">
        <v>86</v>
      </c>
    </row>
    <row r="73" spans="1:30" ht="9.9" customHeight="1">
      <c r="A73" s="27" t="s">
        <v>3530</v>
      </c>
      <c r="B73" s="27" t="s">
        <v>1952</v>
      </c>
      <c r="C73" s="27" t="s">
        <v>1950</v>
      </c>
      <c r="D73" s="29" t="s">
        <v>49</v>
      </c>
      <c r="F73" s="27" t="s">
        <v>3136</v>
      </c>
      <c r="G73" s="27" t="s">
        <v>315</v>
      </c>
      <c r="H73" s="27" t="s">
        <v>2949</v>
      </c>
      <c r="I73" s="27" t="s">
        <v>82</v>
      </c>
      <c r="K73" s="59" t="s">
        <v>1366</v>
      </c>
      <c r="L73" s="27" t="s">
        <v>1367</v>
      </c>
      <c r="M73" s="35">
        <v>5015</v>
      </c>
      <c r="N73" s="27" t="s">
        <v>54</v>
      </c>
      <c r="T73" s="27" t="s">
        <v>2566</v>
      </c>
      <c r="U73" s="27" t="s">
        <v>1359</v>
      </c>
      <c r="V73" s="27" t="s">
        <v>2567</v>
      </c>
      <c r="W73" s="54" t="s">
        <v>2869</v>
      </c>
      <c r="Y73" s="27" t="s">
        <v>2842</v>
      </c>
      <c r="Z73" s="27" t="s">
        <v>2743</v>
      </c>
      <c r="AA73" s="27" t="s">
        <v>2841</v>
      </c>
      <c r="AB73" s="66" t="s">
        <v>86</v>
      </c>
    </row>
    <row r="74" spans="1:30" ht="9.9" customHeight="1">
      <c r="A74" s="27" t="s">
        <v>3531</v>
      </c>
      <c r="B74" s="27" t="s">
        <v>1953</v>
      </c>
      <c r="C74" s="27" t="s">
        <v>1950</v>
      </c>
      <c r="D74" s="29" t="s">
        <v>49</v>
      </c>
      <c r="F74" s="27" t="s">
        <v>3137</v>
      </c>
      <c r="G74" s="27" t="s">
        <v>315</v>
      </c>
      <c r="H74" s="27" t="s">
        <v>2950</v>
      </c>
      <c r="I74" s="27" t="s">
        <v>82</v>
      </c>
      <c r="K74" s="59" t="s">
        <v>1368</v>
      </c>
      <c r="L74" s="27" t="s">
        <v>1359</v>
      </c>
      <c r="M74" s="27" t="s">
        <v>1369</v>
      </c>
      <c r="N74" s="27" t="s">
        <v>54</v>
      </c>
      <c r="T74" s="27" t="s">
        <v>2568</v>
      </c>
      <c r="U74" s="27" t="s">
        <v>2510</v>
      </c>
      <c r="V74" s="27" t="s">
        <v>2569</v>
      </c>
      <c r="W74" s="54" t="s">
        <v>2869</v>
      </c>
      <c r="Y74" s="27" t="s">
        <v>2843</v>
      </c>
      <c r="Z74" s="27" t="s">
        <v>2750</v>
      </c>
      <c r="AA74" s="34" t="s">
        <v>2848</v>
      </c>
      <c r="AB74" s="66" t="s">
        <v>86</v>
      </c>
    </row>
    <row r="75" spans="1:30" ht="9.9" customHeight="1">
      <c r="A75" s="27" t="s">
        <v>3532</v>
      </c>
      <c r="B75" s="27" t="s">
        <v>1954</v>
      </c>
      <c r="C75" s="27" t="s">
        <v>1950</v>
      </c>
      <c r="D75" s="29" t="s">
        <v>49</v>
      </c>
      <c r="F75" s="27" t="s">
        <v>3138</v>
      </c>
      <c r="G75" s="27" t="s">
        <v>315</v>
      </c>
      <c r="H75" s="27" t="s">
        <v>2951</v>
      </c>
      <c r="I75" s="27" t="s">
        <v>82</v>
      </c>
      <c r="K75" s="59" t="s">
        <v>1370</v>
      </c>
      <c r="L75" s="27" t="s">
        <v>1293</v>
      </c>
      <c r="M75" s="27" t="s">
        <v>1371</v>
      </c>
      <c r="N75" s="27" t="s">
        <v>54</v>
      </c>
      <c r="T75" s="27" t="s">
        <v>2570</v>
      </c>
      <c r="U75" s="27" t="s">
        <v>2510</v>
      </c>
      <c r="V75" s="27" t="s">
        <v>2571</v>
      </c>
      <c r="W75" s="54" t="s">
        <v>2869</v>
      </c>
      <c r="Y75" s="27" t="s">
        <v>2846</v>
      </c>
      <c r="Z75" s="27" t="s">
        <v>2845</v>
      </c>
      <c r="AA75" s="27" t="s">
        <v>2844</v>
      </c>
      <c r="AB75" s="66" t="s">
        <v>86</v>
      </c>
    </row>
    <row r="76" spans="1:30" ht="9.9" customHeight="1">
      <c r="A76" s="27" t="s">
        <v>3533</v>
      </c>
      <c r="B76" s="27" t="s">
        <v>1955</v>
      </c>
      <c r="C76" s="27" t="s">
        <v>1956</v>
      </c>
      <c r="D76" s="29" t="s">
        <v>49</v>
      </c>
      <c r="F76" s="27" t="s">
        <v>3139</v>
      </c>
      <c r="G76" s="27" t="s">
        <v>315</v>
      </c>
      <c r="H76" s="27" t="s">
        <v>2952</v>
      </c>
      <c r="I76" s="27" t="s">
        <v>82</v>
      </c>
      <c r="K76" s="60" t="s">
        <v>1372</v>
      </c>
      <c r="L76" s="27" t="s">
        <v>172</v>
      </c>
      <c r="M76" s="27" t="s">
        <v>1373</v>
      </c>
      <c r="N76" s="27" t="s">
        <v>54</v>
      </c>
      <c r="T76" s="27" t="s">
        <v>2572</v>
      </c>
      <c r="U76" s="27" t="s">
        <v>2510</v>
      </c>
      <c r="V76" s="27" t="s">
        <v>2573</v>
      </c>
      <c r="W76" s="54" t="s">
        <v>2869</v>
      </c>
      <c r="Y76" s="5" t="s">
        <v>34</v>
      </c>
      <c r="Z76" s="27" t="s">
        <v>1437</v>
      </c>
      <c r="AA76" s="27" t="s">
        <v>1437</v>
      </c>
      <c r="AB76" s="27" t="s">
        <v>1437</v>
      </c>
      <c r="AC76" s="27" t="s">
        <v>1437</v>
      </c>
      <c r="AD76" s="27" t="s">
        <v>1437</v>
      </c>
    </row>
    <row r="77" spans="1:30" ht="9.9" customHeight="1">
      <c r="A77" s="27" t="s">
        <v>3534</v>
      </c>
      <c r="B77" s="27" t="s">
        <v>1957</v>
      </c>
      <c r="C77" s="27" t="s">
        <v>1958</v>
      </c>
      <c r="D77" s="29" t="s">
        <v>49</v>
      </c>
      <c r="F77" s="27" t="s">
        <v>3140</v>
      </c>
      <c r="G77" s="27" t="s">
        <v>2941</v>
      </c>
      <c r="H77" s="27" t="s">
        <v>2953</v>
      </c>
      <c r="I77" s="27" t="s">
        <v>82</v>
      </c>
      <c r="K77" s="60" t="s">
        <v>1374</v>
      </c>
      <c r="L77" s="27" t="s">
        <v>175</v>
      </c>
      <c r="M77" s="27" t="s">
        <v>1375</v>
      </c>
      <c r="N77" s="27" t="s">
        <v>54</v>
      </c>
      <c r="T77" s="27" t="s">
        <v>2574</v>
      </c>
      <c r="U77" s="27" t="s">
        <v>2575</v>
      </c>
      <c r="V77" s="27" t="s">
        <v>2576</v>
      </c>
      <c r="W77" s="54" t="s">
        <v>2869</v>
      </c>
      <c r="Y77" s="5" t="s">
        <v>2847</v>
      </c>
      <c r="Z77" s="27" t="s">
        <v>2858</v>
      </c>
      <c r="AA77" s="27" t="s">
        <v>2858</v>
      </c>
      <c r="AB77" s="27" t="s">
        <v>2858</v>
      </c>
      <c r="AC77" s="27" t="s">
        <v>2858</v>
      </c>
      <c r="AD77" s="27" t="s">
        <v>2858</v>
      </c>
    </row>
    <row r="78" spans="1:30" ht="9.9" customHeight="1">
      <c r="A78" s="27" t="s">
        <v>3535</v>
      </c>
      <c r="B78" s="27" t="s">
        <v>1959</v>
      </c>
      <c r="C78" s="27" t="s">
        <v>1960</v>
      </c>
      <c r="D78" s="29" t="s">
        <v>49</v>
      </c>
      <c r="F78" s="27" t="s">
        <v>3141</v>
      </c>
      <c r="G78" s="27" t="s">
        <v>2941</v>
      </c>
      <c r="H78" s="27" t="s">
        <v>2954</v>
      </c>
      <c r="I78" s="27" t="s">
        <v>82</v>
      </c>
      <c r="K78" s="60" t="s">
        <v>1376</v>
      </c>
      <c r="L78" s="27" t="s">
        <v>200</v>
      </c>
      <c r="M78" s="27" t="s">
        <v>1377</v>
      </c>
      <c r="N78" s="27" t="s">
        <v>54</v>
      </c>
      <c r="T78" s="27" t="s">
        <v>2577</v>
      </c>
      <c r="U78" s="27" t="s">
        <v>235</v>
      </c>
      <c r="V78" s="27" t="s">
        <v>2578</v>
      </c>
      <c r="W78" s="54" t="s">
        <v>2869</v>
      </c>
      <c r="Y78" s="65" t="s">
        <v>2858</v>
      </c>
      <c r="Z78" s="65" t="s">
        <v>2858</v>
      </c>
      <c r="AA78" s="65" t="s">
        <v>2858</v>
      </c>
      <c r="AB78" s="65" t="s">
        <v>2858</v>
      </c>
      <c r="AC78" s="65" t="s">
        <v>2858</v>
      </c>
      <c r="AD78" s="65" t="s">
        <v>2858</v>
      </c>
    </row>
    <row r="79" spans="1:30" ht="9.9" customHeight="1">
      <c r="A79" s="27" t="s">
        <v>3536</v>
      </c>
      <c r="B79" s="27" t="s">
        <v>1961</v>
      </c>
      <c r="C79" s="27" t="s">
        <v>1960</v>
      </c>
      <c r="D79" s="29" t="s">
        <v>49</v>
      </c>
      <c r="F79" s="27" t="s">
        <v>3142</v>
      </c>
      <c r="G79" s="27" t="s">
        <v>508</v>
      </c>
      <c r="H79" s="27" t="s">
        <v>2955</v>
      </c>
      <c r="I79" s="27" t="s">
        <v>82</v>
      </c>
      <c r="K79" s="60" t="s">
        <v>1378</v>
      </c>
      <c r="L79" s="27" t="s">
        <v>200</v>
      </c>
      <c r="M79" s="27" t="s">
        <v>1379</v>
      </c>
      <c r="N79" s="27" t="s">
        <v>54</v>
      </c>
      <c r="T79" s="27" t="s">
        <v>2579</v>
      </c>
      <c r="U79" s="27" t="s">
        <v>2580</v>
      </c>
      <c r="V79" s="27" t="s">
        <v>2581</v>
      </c>
      <c r="W79" s="54" t="s">
        <v>2869</v>
      </c>
    </row>
    <row r="80" spans="1:30" ht="9.9" customHeight="1">
      <c r="A80" s="27" t="s">
        <v>3537</v>
      </c>
      <c r="B80" s="27" t="s">
        <v>1961</v>
      </c>
      <c r="C80" s="27" t="s">
        <v>1960</v>
      </c>
      <c r="D80" s="29" t="s">
        <v>49</v>
      </c>
      <c r="F80" s="27" t="s">
        <v>3143</v>
      </c>
      <c r="G80" s="27" t="s">
        <v>175</v>
      </c>
      <c r="H80" s="27" t="s">
        <v>2924</v>
      </c>
      <c r="I80" s="27" t="s">
        <v>82</v>
      </c>
      <c r="K80" s="60" t="s">
        <v>1380</v>
      </c>
      <c r="L80" s="27" t="s">
        <v>1381</v>
      </c>
      <c r="M80" s="27" t="s">
        <v>1382</v>
      </c>
      <c r="N80" s="27" t="s">
        <v>54</v>
      </c>
      <c r="T80" s="27" t="s">
        <v>2582</v>
      </c>
      <c r="U80" s="27" t="s">
        <v>1359</v>
      </c>
      <c r="V80" s="27" t="s">
        <v>2583</v>
      </c>
      <c r="W80" s="54" t="s">
        <v>2869</v>
      </c>
    </row>
    <row r="81" spans="1:23" ht="9.9" customHeight="1">
      <c r="A81" s="27" t="s">
        <v>3538</v>
      </c>
      <c r="B81" s="27" t="s">
        <v>1962</v>
      </c>
      <c r="C81" s="27" t="s">
        <v>1963</v>
      </c>
      <c r="D81" s="29" t="s">
        <v>49</v>
      </c>
      <c r="F81" s="27" t="s">
        <v>3144</v>
      </c>
      <c r="G81" s="27" t="s">
        <v>2956</v>
      </c>
      <c r="H81" s="27" t="s">
        <v>2957</v>
      </c>
      <c r="I81" s="27" t="s">
        <v>82</v>
      </c>
      <c r="K81" s="60" t="s">
        <v>1383</v>
      </c>
      <c r="L81" s="27" t="s">
        <v>284</v>
      </c>
      <c r="M81" s="35">
        <v>7011</v>
      </c>
      <c r="N81" s="27" t="s">
        <v>54</v>
      </c>
      <c r="T81" s="27" t="s">
        <v>2584</v>
      </c>
      <c r="U81" s="27" t="s">
        <v>1359</v>
      </c>
      <c r="V81" s="27" t="s">
        <v>2585</v>
      </c>
      <c r="W81" s="54" t="s">
        <v>2869</v>
      </c>
    </row>
    <row r="82" spans="1:23" ht="9.9" customHeight="1">
      <c r="A82" s="27" t="s">
        <v>3539</v>
      </c>
      <c r="B82" s="27" t="s">
        <v>1964</v>
      </c>
      <c r="C82" s="27" t="s">
        <v>1965</v>
      </c>
      <c r="D82" s="29" t="s">
        <v>49</v>
      </c>
      <c r="F82" s="27" t="s">
        <v>3145</v>
      </c>
      <c r="G82" s="27" t="s">
        <v>2941</v>
      </c>
      <c r="H82" s="27" t="s">
        <v>2958</v>
      </c>
      <c r="I82" s="27" t="s">
        <v>82</v>
      </c>
      <c r="K82" s="60" t="s">
        <v>1384</v>
      </c>
      <c r="L82" s="27" t="s">
        <v>1381</v>
      </c>
      <c r="M82" s="27" t="s">
        <v>1385</v>
      </c>
      <c r="N82" s="27" t="s">
        <v>54</v>
      </c>
      <c r="T82" s="27" t="s">
        <v>2586</v>
      </c>
      <c r="U82" s="27" t="s">
        <v>2533</v>
      </c>
      <c r="V82" s="55" t="s">
        <v>2587</v>
      </c>
      <c r="W82" s="54" t="s">
        <v>2869</v>
      </c>
    </row>
    <row r="83" spans="1:23" ht="9.9" customHeight="1">
      <c r="A83" s="27" t="s">
        <v>3540</v>
      </c>
      <c r="B83" s="27" t="s">
        <v>1966</v>
      </c>
      <c r="C83" s="27" t="s">
        <v>1967</v>
      </c>
      <c r="D83" s="29" t="s">
        <v>49</v>
      </c>
      <c r="F83" s="27" t="s">
        <v>3146</v>
      </c>
      <c r="G83" s="27" t="s">
        <v>2941</v>
      </c>
      <c r="H83" s="27" t="s">
        <v>2959</v>
      </c>
      <c r="I83" s="27" t="s">
        <v>82</v>
      </c>
      <c r="K83" s="60" t="s">
        <v>1386</v>
      </c>
      <c r="L83" s="27" t="s">
        <v>1276</v>
      </c>
      <c r="M83" s="35">
        <v>50100514</v>
      </c>
      <c r="N83" s="27" t="s">
        <v>54</v>
      </c>
      <c r="T83" s="27" t="s">
        <v>2588</v>
      </c>
      <c r="U83" s="27" t="s">
        <v>191</v>
      </c>
      <c r="V83" s="27" t="s">
        <v>2589</v>
      </c>
      <c r="W83" s="54" t="s">
        <v>2869</v>
      </c>
    </row>
    <row r="84" spans="1:23" ht="9.9" customHeight="1">
      <c r="A84" s="27" t="s">
        <v>3541</v>
      </c>
      <c r="B84" s="27" t="s">
        <v>1968</v>
      </c>
      <c r="C84" s="27" t="s">
        <v>1894</v>
      </c>
      <c r="D84" s="29" t="s">
        <v>49</v>
      </c>
      <c r="F84" s="27" t="s">
        <v>3147</v>
      </c>
      <c r="G84" s="27" t="s">
        <v>2941</v>
      </c>
      <c r="H84" s="27" t="s">
        <v>2960</v>
      </c>
      <c r="I84" s="27" t="s">
        <v>82</v>
      </c>
      <c r="K84" s="60" t="s">
        <v>1387</v>
      </c>
      <c r="L84" s="27" t="s">
        <v>1276</v>
      </c>
      <c r="M84" s="35">
        <v>50100542</v>
      </c>
      <c r="N84" s="27" t="s">
        <v>54</v>
      </c>
      <c r="T84" s="27" t="s">
        <v>2590</v>
      </c>
      <c r="U84" s="27" t="s">
        <v>1340</v>
      </c>
      <c r="V84" s="55" t="s">
        <v>2591</v>
      </c>
      <c r="W84" s="54" t="s">
        <v>2869</v>
      </c>
    </row>
    <row r="85" spans="1:23" ht="9.9" customHeight="1">
      <c r="A85" s="27" t="s">
        <v>3542</v>
      </c>
      <c r="B85" s="27" t="s">
        <v>1969</v>
      </c>
      <c r="C85" s="27" t="s">
        <v>1201</v>
      </c>
      <c r="D85" s="29" t="s">
        <v>49</v>
      </c>
      <c r="F85" s="27" t="s">
        <v>3148</v>
      </c>
      <c r="G85" s="27" t="s">
        <v>172</v>
      </c>
      <c r="H85" s="27" t="s">
        <v>2961</v>
      </c>
      <c r="I85" s="27" t="s">
        <v>82</v>
      </c>
      <c r="K85" s="60" t="s">
        <v>1388</v>
      </c>
      <c r="L85" s="27" t="s">
        <v>172</v>
      </c>
      <c r="M85" s="27" t="s">
        <v>1389</v>
      </c>
      <c r="N85" s="27" t="s">
        <v>54</v>
      </c>
      <c r="T85" s="27" t="s">
        <v>2592</v>
      </c>
      <c r="U85" s="27" t="s">
        <v>200</v>
      </c>
      <c r="V85" s="27" t="s">
        <v>2593</v>
      </c>
      <c r="W85" s="54" t="s">
        <v>2869</v>
      </c>
    </row>
    <row r="86" spans="1:23" ht="9.9" customHeight="1">
      <c r="A86" s="27" t="s">
        <v>3543</v>
      </c>
      <c r="B86" s="27" t="s">
        <v>1970</v>
      </c>
      <c r="C86" s="27" t="s">
        <v>1971</v>
      </c>
      <c r="D86" s="29" t="s">
        <v>49</v>
      </c>
      <c r="F86" s="27" t="s">
        <v>3149</v>
      </c>
      <c r="G86" s="27" t="s">
        <v>403</v>
      </c>
      <c r="H86" s="27" t="s">
        <v>2962</v>
      </c>
      <c r="I86" s="27" t="s">
        <v>82</v>
      </c>
      <c r="K86" s="60" t="s">
        <v>1390</v>
      </c>
      <c r="L86" s="27" t="s">
        <v>1235</v>
      </c>
      <c r="M86" s="27" t="s">
        <v>1391</v>
      </c>
      <c r="N86" s="27" t="s">
        <v>54</v>
      </c>
      <c r="T86" s="27" t="s">
        <v>2594</v>
      </c>
      <c r="U86" s="27" t="s">
        <v>200</v>
      </c>
      <c r="V86" s="27" t="s">
        <v>2595</v>
      </c>
      <c r="W86" s="54" t="s">
        <v>2869</v>
      </c>
    </row>
    <row r="87" spans="1:23" ht="9.9" customHeight="1">
      <c r="A87" s="27" t="s">
        <v>3544</v>
      </c>
      <c r="B87" s="27" t="s">
        <v>1972</v>
      </c>
      <c r="C87" s="27" t="s">
        <v>1973</v>
      </c>
      <c r="D87" s="29" t="s">
        <v>49</v>
      </c>
      <c r="F87" s="27" t="s">
        <v>3150</v>
      </c>
      <c r="G87" s="27" t="s">
        <v>403</v>
      </c>
      <c r="H87" s="27" t="s">
        <v>2963</v>
      </c>
      <c r="I87" s="27" t="s">
        <v>82</v>
      </c>
      <c r="K87" s="60" t="s">
        <v>1392</v>
      </c>
      <c r="L87" s="27" t="s">
        <v>1276</v>
      </c>
      <c r="M87" s="35">
        <v>50100546</v>
      </c>
      <c r="N87" s="27" t="s">
        <v>54</v>
      </c>
      <c r="T87" s="27" t="s">
        <v>2596</v>
      </c>
      <c r="U87" s="27" t="s">
        <v>175</v>
      </c>
      <c r="V87" s="27" t="s">
        <v>2597</v>
      </c>
      <c r="W87" s="54" t="s">
        <v>2869</v>
      </c>
    </row>
    <row r="88" spans="1:23" ht="9.9" customHeight="1">
      <c r="A88" s="27" t="s">
        <v>3545</v>
      </c>
      <c r="B88" s="27" t="s">
        <v>1974</v>
      </c>
      <c r="C88" s="27" t="s">
        <v>1975</v>
      </c>
      <c r="D88" s="29" t="s">
        <v>49</v>
      </c>
      <c r="F88" s="27" t="s">
        <v>3151</v>
      </c>
      <c r="G88" s="27" t="s">
        <v>508</v>
      </c>
      <c r="H88" s="27" t="s">
        <v>2964</v>
      </c>
      <c r="I88" s="27" t="s">
        <v>82</v>
      </c>
      <c r="K88" s="60" t="s">
        <v>1393</v>
      </c>
      <c r="L88" s="27" t="s">
        <v>172</v>
      </c>
      <c r="M88" s="27" t="s">
        <v>1394</v>
      </c>
      <c r="N88" s="27" t="s">
        <v>54</v>
      </c>
      <c r="T88" s="27" t="s">
        <v>2598</v>
      </c>
      <c r="U88" s="27" t="s">
        <v>172</v>
      </c>
      <c r="V88" s="27" t="s">
        <v>2599</v>
      </c>
      <c r="W88" s="54" t="s">
        <v>2869</v>
      </c>
    </row>
    <row r="89" spans="1:23" ht="9.9" customHeight="1">
      <c r="A89" s="27" t="s">
        <v>3546</v>
      </c>
      <c r="B89" s="27" t="s">
        <v>1976</v>
      </c>
      <c r="C89" s="27" t="s">
        <v>103</v>
      </c>
      <c r="D89" s="29" t="s">
        <v>49</v>
      </c>
      <c r="F89" s="27" t="s">
        <v>3152</v>
      </c>
      <c r="G89" s="27" t="s">
        <v>508</v>
      </c>
      <c r="H89" s="27" t="s">
        <v>2965</v>
      </c>
      <c r="I89" s="27" t="s">
        <v>82</v>
      </c>
      <c r="K89" s="60" t="s">
        <v>1395</v>
      </c>
      <c r="L89" s="27" t="s">
        <v>193</v>
      </c>
      <c r="M89" s="27" t="s">
        <v>1396</v>
      </c>
      <c r="N89" s="27" t="s">
        <v>54</v>
      </c>
      <c r="T89" s="27" t="s">
        <v>2600</v>
      </c>
      <c r="U89" s="27" t="s">
        <v>172</v>
      </c>
      <c r="V89" s="27" t="s">
        <v>2601</v>
      </c>
      <c r="W89" s="54" t="s">
        <v>2869</v>
      </c>
    </row>
    <row r="90" spans="1:23" ht="9.9" customHeight="1">
      <c r="A90" s="27" t="s">
        <v>3547</v>
      </c>
      <c r="B90" s="27" t="s">
        <v>1959</v>
      </c>
      <c r="C90" s="27" t="s">
        <v>1977</v>
      </c>
      <c r="D90" s="29" t="s">
        <v>49</v>
      </c>
      <c r="F90" s="27" t="s">
        <v>3153</v>
      </c>
      <c r="G90" s="27" t="s">
        <v>235</v>
      </c>
      <c r="H90" s="27" t="s">
        <v>2966</v>
      </c>
      <c r="I90" s="27" t="s">
        <v>82</v>
      </c>
      <c r="K90" s="60" t="s">
        <v>1397</v>
      </c>
      <c r="L90" s="27" t="s">
        <v>1398</v>
      </c>
      <c r="M90" s="27" t="s">
        <v>1399</v>
      </c>
      <c r="N90" s="27" t="s">
        <v>54</v>
      </c>
      <c r="T90" s="27" t="s">
        <v>2602</v>
      </c>
      <c r="U90" s="27" t="s">
        <v>196</v>
      </c>
      <c r="V90" s="27" t="s">
        <v>2603</v>
      </c>
      <c r="W90" s="54" t="s">
        <v>2869</v>
      </c>
    </row>
    <row r="91" spans="1:23" ht="9.9" customHeight="1">
      <c r="A91" s="27" t="s">
        <v>3548</v>
      </c>
      <c r="B91" s="27" t="s">
        <v>1978</v>
      </c>
      <c r="C91" s="27" t="s">
        <v>1965</v>
      </c>
      <c r="D91" s="29" t="s">
        <v>49</v>
      </c>
      <c r="F91" s="27" t="s">
        <v>3154</v>
      </c>
      <c r="G91" s="27" t="s">
        <v>200</v>
      </c>
      <c r="H91" s="27" t="s">
        <v>2909</v>
      </c>
      <c r="I91" s="27" t="s">
        <v>82</v>
      </c>
      <c r="K91" s="60" t="s">
        <v>1400</v>
      </c>
      <c r="L91" s="27" t="s">
        <v>172</v>
      </c>
      <c r="M91" s="27" t="s">
        <v>1401</v>
      </c>
      <c r="N91" s="27" t="s">
        <v>54</v>
      </c>
      <c r="T91" s="27" t="s">
        <v>2604</v>
      </c>
      <c r="U91" s="27" t="s">
        <v>2533</v>
      </c>
      <c r="V91" s="27" t="s">
        <v>2605</v>
      </c>
      <c r="W91" s="54" t="s">
        <v>2869</v>
      </c>
    </row>
    <row r="92" spans="1:23" ht="9.9" customHeight="1">
      <c r="A92" s="27" t="s">
        <v>3549</v>
      </c>
      <c r="B92" s="27" t="s">
        <v>1979</v>
      </c>
      <c r="C92" s="27" t="s">
        <v>1965</v>
      </c>
      <c r="D92" s="29" t="s">
        <v>49</v>
      </c>
      <c r="F92" s="27" t="s">
        <v>2967</v>
      </c>
      <c r="G92" s="27" t="s">
        <v>200</v>
      </c>
      <c r="H92" s="27" t="s">
        <v>2968</v>
      </c>
      <c r="I92" s="27" t="s">
        <v>82</v>
      </c>
      <c r="K92" s="60" t="s">
        <v>1402</v>
      </c>
      <c r="L92" s="27" t="s">
        <v>172</v>
      </c>
      <c r="M92" s="27" t="s">
        <v>1403</v>
      </c>
      <c r="N92" s="27" t="s">
        <v>54</v>
      </c>
      <c r="T92" s="27" t="s">
        <v>2606</v>
      </c>
      <c r="U92" s="27" t="s">
        <v>2533</v>
      </c>
      <c r="V92" s="27" t="s">
        <v>2607</v>
      </c>
      <c r="W92" s="54" t="s">
        <v>2869</v>
      </c>
    </row>
    <row r="93" spans="1:23" ht="9.9" customHeight="1">
      <c r="A93" s="27" t="s">
        <v>3550</v>
      </c>
      <c r="B93" s="27" t="s">
        <v>1980</v>
      </c>
      <c r="C93" s="27" t="s">
        <v>1981</v>
      </c>
      <c r="D93" s="29" t="s">
        <v>49</v>
      </c>
      <c r="F93" s="27" t="s">
        <v>2969</v>
      </c>
      <c r="G93" s="27" t="s">
        <v>200</v>
      </c>
      <c r="H93" s="27" t="s">
        <v>2970</v>
      </c>
      <c r="I93" s="27" t="s">
        <v>82</v>
      </c>
      <c r="K93" s="60" t="s">
        <v>1404</v>
      </c>
      <c r="L93" s="27" t="s">
        <v>217</v>
      </c>
      <c r="M93" s="27" t="s">
        <v>1405</v>
      </c>
      <c r="N93" s="27" t="s">
        <v>54</v>
      </c>
      <c r="T93" s="27" t="s">
        <v>2608</v>
      </c>
      <c r="U93" s="27" t="s">
        <v>2533</v>
      </c>
      <c r="V93" s="27" t="s">
        <v>2609</v>
      </c>
      <c r="W93" s="54" t="s">
        <v>2869</v>
      </c>
    </row>
    <row r="94" spans="1:23" ht="9.9" customHeight="1">
      <c r="A94" s="27" t="s">
        <v>3551</v>
      </c>
      <c r="B94" s="33" t="s">
        <v>1982</v>
      </c>
      <c r="C94" s="27" t="s">
        <v>1963</v>
      </c>
      <c r="D94" s="29" t="s">
        <v>49</v>
      </c>
      <c r="F94" s="27" t="s">
        <v>2971</v>
      </c>
      <c r="G94" s="27" t="s">
        <v>200</v>
      </c>
      <c r="H94" s="27" t="s">
        <v>2972</v>
      </c>
      <c r="I94" s="27" t="s">
        <v>82</v>
      </c>
      <c r="K94" s="60" t="s">
        <v>1406</v>
      </c>
      <c r="L94" s="27" t="s">
        <v>217</v>
      </c>
      <c r="M94" s="27" t="s">
        <v>1407</v>
      </c>
      <c r="N94" s="27" t="s">
        <v>54</v>
      </c>
      <c r="T94" s="27" t="s">
        <v>2610</v>
      </c>
      <c r="U94" s="27" t="s">
        <v>1359</v>
      </c>
      <c r="V94" s="55" t="s">
        <v>2611</v>
      </c>
      <c r="W94" s="54" t="s">
        <v>2869</v>
      </c>
    </row>
    <row r="95" spans="1:23" ht="9.9" customHeight="1">
      <c r="A95" s="27" t="s">
        <v>3552</v>
      </c>
      <c r="B95" s="27" t="s">
        <v>1983</v>
      </c>
      <c r="C95" s="27" t="s">
        <v>1984</v>
      </c>
      <c r="D95" s="29" t="s">
        <v>49</v>
      </c>
      <c r="F95" s="27" t="s">
        <v>2973</v>
      </c>
      <c r="G95" s="27" t="s">
        <v>403</v>
      </c>
      <c r="H95" s="27" t="s">
        <v>2974</v>
      </c>
      <c r="I95" s="27" t="s">
        <v>82</v>
      </c>
      <c r="K95" s="61" t="s">
        <v>1843</v>
      </c>
      <c r="L95" s="27" t="s">
        <v>1224</v>
      </c>
      <c r="M95" s="27" t="s">
        <v>904</v>
      </c>
      <c r="N95" s="27" t="s">
        <v>54</v>
      </c>
      <c r="T95" s="27" t="s">
        <v>2612</v>
      </c>
      <c r="U95" s="27" t="s">
        <v>1359</v>
      </c>
      <c r="V95" s="55" t="s">
        <v>2613</v>
      </c>
      <c r="W95" s="54" t="s">
        <v>2869</v>
      </c>
    </row>
    <row r="96" spans="1:23" ht="9.9" customHeight="1">
      <c r="A96" s="27" t="s">
        <v>3553</v>
      </c>
      <c r="B96" s="27" t="s">
        <v>1985</v>
      </c>
      <c r="C96" s="27" t="s">
        <v>105</v>
      </c>
      <c r="D96" s="29" t="s">
        <v>49</v>
      </c>
      <c r="F96" s="27" t="s">
        <v>2975</v>
      </c>
      <c r="G96" s="27" t="s">
        <v>235</v>
      </c>
      <c r="H96" s="27" t="s">
        <v>2976</v>
      </c>
      <c r="I96" s="27" t="s">
        <v>82</v>
      </c>
      <c r="K96" s="60" t="s">
        <v>1408</v>
      </c>
      <c r="L96" s="27" t="s">
        <v>187</v>
      </c>
      <c r="M96" s="27" t="s">
        <v>1409</v>
      </c>
      <c r="N96" s="27" t="s">
        <v>54</v>
      </c>
      <c r="T96" s="27" t="s">
        <v>2614</v>
      </c>
      <c r="U96" s="27" t="s">
        <v>1359</v>
      </c>
      <c r="V96" s="27" t="s">
        <v>2615</v>
      </c>
      <c r="W96" s="54" t="s">
        <v>2869</v>
      </c>
    </row>
    <row r="97" spans="1:23" ht="9.9" customHeight="1">
      <c r="A97" s="27" t="s">
        <v>3554</v>
      </c>
      <c r="B97" s="27" t="s">
        <v>1986</v>
      </c>
      <c r="C97" s="27" t="s">
        <v>1201</v>
      </c>
      <c r="D97" s="29" t="s">
        <v>49</v>
      </c>
      <c r="F97" s="27" t="s">
        <v>2977</v>
      </c>
      <c r="G97" s="27" t="s">
        <v>312</v>
      </c>
      <c r="H97" s="27" t="s">
        <v>2978</v>
      </c>
      <c r="I97" s="27" t="s">
        <v>82</v>
      </c>
      <c r="K97" s="60" t="s">
        <v>1410</v>
      </c>
      <c r="L97" s="27" t="s">
        <v>175</v>
      </c>
      <c r="M97" s="27" t="s">
        <v>1411</v>
      </c>
      <c r="N97" s="27" t="s">
        <v>54</v>
      </c>
      <c r="T97" s="27" t="s">
        <v>2616</v>
      </c>
      <c r="U97" s="27" t="s">
        <v>1359</v>
      </c>
      <c r="V97" s="27" t="s">
        <v>2617</v>
      </c>
      <c r="W97" s="54" t="s">
        <v>2869</v>
      </c>
    </row>
    <row r="98" spans="1:23" ht="9.9" customHeight="1">
      <c r="A98" s="27" t="s">
        <v>3555</v>
      </c>
      <c r="B98" s="27" t="s">
        <v>1987</v>
      </c>
      <c r="C98" s="27" t="s">
        <v>1201</v>
      </c>
      <c r="D98" s="29" t="s">
        <v>49</v>
      </c>
      <c r="F98" s="27" t="s">
        <v>2979</v>
      </c>
      <c r="G98" s="27" t="s">
        <v>312</v>
      </c>
      <c r="H98" s="35">
        <v>9009</v>
      </c>
      <c r="I98" s="27" t="s">
        <v>82</v>
      </c>
      <c r="K98" s="60" t="s">
        <v>1412</v>
      </c>
      <c r="L98" s="27" t="s">
        <v>200</v>
      </c>
      <c r="M98" s="27" t="s">
        <v>1413</v>
      </c>
      <c r="N98" s="27" t="s">
        <v>54</v>
      </c>
      <c r="T98" s="27" t="s">
        <v>2618</v>
      </c>
      <c r="U98" s="27" t="s">
        <v>2533</v>
      </c>
      <c r="V98" s="27" t="s">
        <v>2619</v>
      </c>
      <c r="W98" s="54" t="s">
        <v>2869</v>
      </c>
    </row>
    <row r="99" spans="1:23" ht="9.9" customHeight="1">
      <c r="A99" s="27" t="s">
        <v>3556</v>
      </c>
      <c r="B99" s="27" t="s">
        <v>1988</v>
      </c>
      <c r="C99" s="27" t="s">
        <v>1201</v>
      </c>
      <c r="D99" s="29" t="s">
        <v>49</v>
      </c>
      <c r="F99" s="27" t="s">
        <v>2980</v>
      </c>
      <c r="G99" s="27" t="s">
        <v>312</v>
      </c>
      <c r="H99" s="27" t="s">
        <v>2981</v>
      </c>
      <c r="I99" s="27" t="s">
        <v>82</v>
      </c>
      <c r="K99" s="60" t="s">
        <v>1414</v>
      </c>
      <c r="L99" s="27" t="s">
        <v>1415</v>
      </c>
      <c r="M99" s="27" t="s">
        <v>1416</v>
      </c>
      <c r="N99" s="27" t="s">
        <v>54</v>
      </c>
      <c r="T99" s="27" t="s">
        <v>2620</v>
      </c>
      <c r="U99" s="27" t="s">
        <v>2533</v>
      </c>
      <c r="V99" s="27" t="s">
        <v>2621</v>
      </c>
      <c r="W99" s="54" t="s">
        <v>2869</v>
      </c>
    </row>
    <row r="100" spans="1:23" ht="9.9" customHeight="1">
      <c r="A100" s="27" t="s">
        <v>3557</v>
      </c>
      <c r="B100" s="27" t="s">
        <v>1989</v>
      </c>
      <c r="C100" s="27" t="s">
        <v>1990</v>
      </c>
      <c r="D100" s="29" t="s">
        <v>49</v>
      </c>
      <c r="F100" s="27" t="s">
        <v>2982</v>
      </c>
      <c r="G100" s="27" t="s">
        <v>508</v>
      </c>
      <c r="H100" s="27" t="s">
        <v>2983</v>
      </c>
      <c r="I100" s="27" t="s">
        <v>82</v>
      </c>
      <c r="K100" s="60" t="s">
        <v>1417</v>
      </c>
      <c r="L100" s="27" t="s">
        <v>235</v>
      </c>
      <c r="M100" s="27" t="s">
        <v>1418</v>
      </c>
      <c r="N100" s="27" t="s">
        <v>54</v>
      </c>
      <c r="T100" s="27" t="s">
        <v>2622</v>
      </c>
      <c r="U100" s="27" t="s">
        <v>2623</v>
      </c>
      <c r="V100" s="27" t="s">
        <v>2624</v>
      </c>
      <c r="W100" s="54" t="s">
        <v>2869</v>
      </c>
    </row>
    <row r="101" spans="1:23" ht="9.9" customHeight="1">
      <c r="A101" s="27" t="s">
        <v>3558</v>
      </c>
      <c r="B101" s="27" t="s">
        <v>1991</v>
      </c>
      <c r="C101" s="27" t="s">
        <v>1990</v>
      </c>
      <c r="D101" s="29" t="s">
        <v>49</v>
      </c>
      <c r="F101" s="27" t="s">
        <v>2984</v>
      </c>
      <c r="G101" s="27" t="s">
        <v>508</v>
      </c>
      <c r="H101" s="27" t="s">
        <v>2985</v>
      </c>
      <c r="I101" s="27" t="s">
        <v>82</v>
      </c>
      <c r="K101" s="60" t="s">
        <v>1419</v>
      </c>
      <c r="L101" s="27" t="s">
        <v>175</v>
      </c>
      <c r="M101" s="27" t="s">
        <v>1420</v>
      </c>
      <c r="N101" s="27" t="s">
        <v>54</v>
      </c>
      <c r="T101" s="27" t="s">
        <v>2625</v>
      </c>
      <c r="U101" s="27" t="s">
        <v>2623</v>
      </c>
      <c r="V101" s="27" t="s">
        <v>2626</v>
      </c>
      <c r="W101" s="54" t="s">
        <v>2869</v>
      </c>
    </row>
    <row r="102" spans="1:23" ht="9.9" customHeight="1">
      <c r="A102" s="27" t="s">
        <v>3559</v>
      </c>
      <c r="B102" s="27" t="s">
        <v>1992</v>
      </c>
      <c r="C102" s="27" t="s">
        <v>1894</v>
      </c>
      <c r="D102" s="29" t="s">
        <v>49</v>
      </c>
      <c r="F102" s="27" t="s">
        <v>2986</v>
      </c>
      <c r="G102" s="27" t="s">
        <v>2987</v>
      </c>
      <c r="H102" s="27" t="s">
        <v>2988</v>
      </c>
      <c r="I102" s="27" t="s">
        <v>82</v>
      </c>
      <c r="K102" s="60" t="s">
        <v>1421</v>
      </c>
      <c r="L102" s="27" t="s">
        <v>235</v>
      </c>
      <c r="M102" s="27" t="s">
        <v>1422</v>
      </c>
      <c r="N102" s="27" t="s">
        <v>54</v>
      </c>
      <c r="T102" s="27" t="s">
        <v>2627</v>
      </c>
      <c r="U102" s="27" t="s">
        <v>2533</v>
      </c>
      <c r="V102" s="27" t="s">
        <v>2628</v>
      </c>
      <c r="W102" s="54" t="s">
        <v>2869</v>
      </c>
    </row>
    <row r="103" spans="1:23" ht="9.9" customHeight="1">
      <c r="A103" s="27" t="s">
        <v>3560</v>
      </c>
      <c r="B103" s="27" t="s">
        <v>1993</v>
      </c>
      <c r="C103" s="27" t="s">
        <v>1894</v>
      </c>
      <c r="D103" s="29" t="s">
        <v>49</v>
      </c>
      <c r="F103" s="27" t="s">
        <v>2989</v>
      </c>
      <c r="G103" s="27" t="s">
        <v>508</v>
      </c>
      <c r="H103" s="27" t="s">
        <v>2990</v>
      </c>
      <c r="I103" s="27" t="s">
        <v>82</v>
      </c>
      <c r="K103" s="27" t="s">
        <v>1423</v>
      </c>
      <c r="L103" s="27" t="s">
        <v>175</v>
      </c>
      <c r="M103" s="27" t="s">
        <v>1424</v>
      </c>
      <c r="N103" s="27" t="s">
        <v>54</v>
      </c>
      <c r="T103" s="27" t="s">
        <v>2629</v>
      </c>
      <c r="U103" s="27" t="s">
        <v>2533</v>
      </c>
      <c r="V103" s="27" t="s">
        <v>2630</v>
      </c>
      <c r="W103" s="54" t="s">
        <v>2869</v>
      </c>
    </row>
    <row r="104" spans="1:23" ht="9.9" customHeight="1">
      <c r="A104" s="27" t="s">
        <v>3561</v>
      </c>
      <c r="B104" s="27" t="s">
        <v>1994</v>
      </c>
      <c r="C104" s="27" t="s">
        <v>1995</v>
      </c>
      <c r="D104" s="29" t="s">
        <v>49</v>
      </c>
      <c r="F104" s="27" t="s">
        <v>2991</v>
      </c>
      <c r="G104" s="27" t="s">
        <v>2890</v>
      </c>
      <c r="H104" s="27" t="s">
        <v>2992</v>
      </c>
      <c r="I104" s="27" t="s">
        <v>82</v>
      </c>
      <c r="K104" s="27" t="s">
        <v>1425</v>
      </c>
      <c r="L104" s="27" t="s">
        <v>175</v>
      </c>
      <c r="M104" s="27" t="s">
        <v>1426</v>
      </c>
      <c r="N104" s="27" t="s">
        <v>54</v>
      </c>
      <c r="T104" s="27" t="s">
        <v>2631</v>
      </c>
      <c r="U104" s="27" t="s">
        <v>2533</v>
      </c>
      <c r="V104" s="27" t="s">
        <v>2632</v>
      </c>
      <c r="W104" s="54" t="s">
        <v>2869</v>
      </c>
    </row>
    <row r="105" spans="1:23" ht="9.9" customHeight="1">
      <c r="A105" s="27" t="s">
        <v>3562</v>
      </c>
      <c r="B105" s="27" t="s">
        <v>1996</v>
      </c>
      <c r="C105" s="27" t="s">
        <v>1995</v>
      </c>
      <c r="D105" s="29" t="s">
        <v>49</v>
      </c>
      <c r="F105" s="27" t="s">
        <v>2993</v>
      </c>
      <c r="G105" s="27" t="s">
        <v>508</v>
      </c>
      <c r="H105" s="27" t="s">
        <v>2994</v>
      </c>
      <c r="I105" s="27" t="s">
        <v>82</v>
      </c>
      <c r="K105" s="27" t="s">
        <v>1427</v>
      </c>
      <c r="L105" s="27" t="s">
        <v>1428</v>
      </c>
      <c r="M105" s="27" t="s">
        <v>1429</v>
      </c>
      <c r="N105" s="27" t="s">
        <v>54</v>
      </c>
      <c r="T105" s="27" t="s">
        <v>2633</v>
      </c>
      <c r="U105" s="27" t="s">
        <v>175</v>
      </c>
      <c r="V105" s="55" t="s">
        <v>2634</v>
      </c>
      <c r="W105" s="54" t="s">
        <v>2869</v>
      </c>
    </row>
    <row r="106" spans="1:23" ht="9.9" customHeight="1">
      <c r="A106" s="27" t="s">
        <v>3563</v>
      </c>
      <c r="B106" s="27" t="s">
        <v>1997</v>
      </c>
      <c r="C106" s="27" t="s">
        <v>1995</v>
      </c>
      <c r="D106" s="29" t="s">
        <v>49</v>
      </c>
      <c r="F106" s="27" t="s">
        <v>2995</v>
      </c>
      <c r="G106" s="27" t="s">
        <v>368</v>
      </c>
      <c r="H106" s="27" t="s">
        <v>2996</v>
      </c>
      <c r="I106" s="27" t="s">
        <v>82</v>
      </c>
      <c r="K106" s="27" t="s">
        <v>1430</v>
      </c>
      <c r="L106" s="27" t="s">
        <v>187</v>
      </c>
      <c r="M106" s="27" t="s">
        <v>1431</v>
      </c>
      <c r="N106" s="27" t="s">
        <v>54</v>
      </c>
      <c r="T106" s="27" t="s">
        <v>2635</v>
      </c>
      <c r="U106" s="27" t="s">
        <v>2533</v>
      </c>
      <c r="V106" s="27" t="s">
        <v>2636</v>
      </c>
      <c r="W106" s="54" t="s">
        <v>2869</v>
      </c>
    </row>
    <row r="107" spans="1:23" ht="9.9" customHeight="1">
      <c r="A107" s="27" t="s">
        <v>3564</v>
      </c>
      <c r="B107" s="27" t="s">
        <v>1998</v>
      </c>
      <c r="C107" s="27" t="s">
        <v>1999</v>
      </c>
      <c r="D107" s="29" t="s">
        <v>49</v>
      </c>
      <c r="F107" s="27" t="s">
        <v>2997</v>
      </c>
      <c r="G107" s="27" t="s">
        <v>368</v>
      </c>
      <c r="H107" s="27" t="s">
        <v>2998</v>
      </c>
      <c r="I107" s="27" t="s">
        <v>82</v>
      </c>
      <c r="K107" s="27" t="s">
        <v>1432</v>
      </c>
      <c r="L107" s="27" t="s">
        <v>235</v>
      </c>
      <c r="M107" s="27" t="s">
        <v>1433</v>
      </c>
      <c r="N107" s="27" t="s">
        <v>54</v>
      </c>
      <c r="T107" s="27" t="s">
        <v>2637</v>
      </c>
      <c r="U107" s="27" t="s">
        <v>2533</v>
      </c>
      <c r="V107" s="27" t="s">
        <v>2638</v>
      </c>
      <c r="W107" s="54" t="s">
        <v>2869</v>
      </c>
    </row>
    <row r="108" spans="1:23" ht="9.9" customHeight="1">
      <c r="A108" s="27" t="s">
        <v>3565</v>
      </c>
      <c r="B108" s="27" t="s">
        <v>2000</v>
      </c>
      <c r="C108" s="27" t="s">
        <v>1925</v>
      </c>
      <c r="D108" s="29" t="s">
        <v>49</v>
      </c>
      <c r="F108" s="27" t="s">
        <v>2999</v>
      </c>
      <c r="G108" s="27" t="s">
        <v>368</v>
      </c>
      <c r="H108" s="27" t="s">
        <v>3000</v>
      </c>
      <c r="I108" s="27" t="s">
        <v>82</v>
      </c>
      <c r="K108" s="27" t="s">
        <v>1438</v>
      </c>
      <c r="L108" s="62">
        <v>692</v>
      </c>
      <c r="M108" s="27" t="s">
        <v>1439</v>
      </c>
      <c r="N108" s="27" t="s">
        <v>52</v>
      </c>
      <c r="T108" s="27" t="s">
        <v>2639</v>
      </c>
      <c r="U108" s="27" t="s">
        <v>2510</v>
      </c>
      <c r="V108" s="27" t="s">
        <v>2640</v>
      </c>
      <c r="W108" s="54" t="s">
        <v>2869</v>
      </c>
    </row>
    <row r="109" spans="1:23" ht="9.9" customHeight="1">
      <c r="A109" s="27" t="s">
        <v>3566</v>
      </c>
      <c r="B109" s="27" t="s">
        <v>2001</v>
      </c>
      <c r="C109" s="27" t="s">
        <v>2002</v>
      </c>
      <c r="D109" s="29" t="s">
        <v>49</v>
      </c>
      <c r="F109" s="27" t="s">
        <v>3001</v>
      </c>
      <c r="G109" s="27" t="s">
        <v>368</v>
      </c>
      <c r="H109" s="27" t="s">
        <v>3002</v>
      </c>
      <c r="I109" s="27" t="s">
        <v>82</v>
      </c>
      <c r="K109" s="27" t="s">
        <v>1440</v>
      </c>
      <c r="L109" s="62">
        <v>693</v>
      </c>
      <c r="M109" s="27" t="s">
        <v>1439</v>
      </c>
      <c r="N109" s="27" t="s">
        <v>52</v>
      </c>
      <c r="T109" s="27" t="s">
        <v>2641</v>
      </c>
      <c r="U109" s="27" t="s">
        <v>2642</v>
      </c>
      <c r="V109" s="27" t="s">
        <v>2643</v>
      </c>
      <c r="W109" s="54" t="s">
        <v>2869</v>
      </c>
    </row>
    <row r="110" spans="1:23" ht="9.9" customHeight="1">
      <c r="A110" s="27" t="s">
        <v>3567</v>
      </c>
      <c r="B110" s="27" t="s">
        <v>2003</v>
      </c>
      <c r="C110" s="27" t="s">
        <v>1881</v>
      </c>
      <c r="D110" s="29" t="s">
        <v>49</v>
      </c>
      <c r="F110" s="27" t="s">
        <v>3003</v>
      </c>
      <c r="G110" s="27" t="s">
        <v>2937</v>
      </c>
      <c r="H110" s="27" t="s">
        <v>3004</v>
      </c>
      <c r="I110" s="27" t="s">
        <v>82</v>
      </c>
      <c r="K110" s="27" t="s">
        <v>1441</v>
      </c>
      <c r="L110" s="27" t="s">
        <v>1442</v>
      </c>
      <c r="M110" s="27" t="s">
        <v>1443</v>
      </c>
      <c r="N110" s="27" t="s">
        <v>52</v>
      </c>
      <c r="T110" s="27" t="s">
        <v>2644</v>
      </c>
      <c r="U110" s="27" t="s">
        <v>2642</v>
      </c>
      <c r="V110" s="27" t="s">
        <v>2645</v>
      </c>
      <c r="W110" s="54" t="s">
        <v>2869</v>
      </c>
    </row>
    <row r="111" spans="1:23" ht="9.9" customHeight="1">
      <c r="A111" s="27" t="s">
        <v>3568</v>
      </c>
      <c r="B111" s="27" t="s">
        <v>2004</v>
      </c>
      <c r="C111" s="27" t="s">
        <v>1881</v>
      </c>
      <c r="D111" s="29" t="s">
        <v>49</v>
      </c>
      <c r="F111" s="27" t="s">
        <v>3005</v>
      </c>
      <c r="G111" s="27" t="s">
        <v>235</v>
      </c>
      <c r="H111" s="27" t="s">
        <v>3006</v>
      </c>
      <c r="I111" s="27" t="s">
        <v>82</v>
      </c>
      <c r="K111" s="27" t="s">
        <v>1444</v>
      </c>
      <c r="L111" s="27" t="s">
        <v>1445</v>
      </c>
      <c r="M111" s="27" t="s">
        <v>1443</v>
      </c>
      <c r="N111" s="27" t="s">
        <v>52</v>
      </c>
      <c r="T111" s="27" t="s">
        <v>2646</v>
      </c>
      <c r="U111" s="27" t="s">
        <v>2510</v>
      </c>
      <c r="V111" s="27" t="s">
        <v>2647</v>
      </c>
      <c r="W111" s="54" t="s">
        <v>2869</v>
      </c>
    </row>
    <row r="112" spans="1:23" ht="9.9" customHeight="1">
      <c r="A112" s="27" t="s">
        <v>3569</v>
      </c>
      <c r="B112" s="27" t="s">
        <v>2005</v>
      </c>
      <c r="C112" s="27" t="s">
        <v>2006</v>
      </c>
      <c r="D112" s="29" t="s">
        <v>49</v>
      </c>
      <c r="F112" s="27" t="s">
        <v>3007</v>
      </c>
      <c r="G112" s="27" t="s">
        <v>3008</v>
      </c>
      <c r="H112" s="27" t="s">
        <v>3009</v>
      </c>
      <c r="I112" s="27" t="s">
        <v>82</v>
      </c>
      <c r="K112" s="27" t="s">
        <v>1446</v>
      </c>
      <c r="L112" s="27" t="s">
        <v>1447</v>
      </c>
      <c r="M112" s="27" t="s">
        <v>1443</v>
      </c>
      <c r="N112" s="27" t="s">
        <v>52</v>
      </c>
      <c r="T112" s="27" t="s">
        <v>2648</v>
      </c>
      <c r="U112" s="27" t="s">
        <v>2510</v>
      </c>
      <c r="V112" s="27" t="s">
        <v>2649</v>
      </c>
      <c r="W112" s="54" t="s">
        <v>2869</v>
      </c>
    </row>
    <row r="113" spans="1:23" ht="9.9" customHeight="1">
      <c r="A113" s="27" t="s">
        <v>3570</v>
      </c>
      <c r="B113" s="27" t="s">
        <v>2007</v>
      </c>
      <c r="C113" s="27" t="s">
        <v>2008</v>
      </c>
      <c r="D113" s="29" t="s">
        <v>49</v>
      </c>
      <c r="F113" s="27" t="s">
        <v>3010</v>
      </c>
      <c r="G113" s="27" t="s">
        <v>318</v>
      </c>
      <c r="H113" s="27" t="s">
        <v>3011</v>
      </c>
      <c r="I113" s="27" t="s">
        <v>82</v>
      </c>
      <c r="K113" s="27" t="s">
        <v>1448</v>
      </c>
      <c r="L113" s="27" t="s">
        <v>1449</v>
      </c>
      <c r="M113" s="27" t="s">
        <v>1450</v>
      </c>
      <c r="N113" s="27" t="s">
        <v>52</v>
      </c>
      <c r="T113" s="27" t="s">
        <v>2650</v>
      </c>
      <c r="U113" s="27" t="s">
        <v>2510</v>
      </c>
      <c r="V113" s="27" t="s">
        <v>2651</v>
      </c>
      <c r="W113" s="54" t="s">
        <v>2869</v>
      </c>
    </row>
    <row r="114" spans="1:23" ht="9.9" customHeight="1">
      <c r="A114" s="27" t="s">
        <v>3571</v>
      </c>
      <c r="B114" s="27" t="s">
        <v>2009</v>
      </c>
      <c r="C114" s="27" t="s">
        <v>2008</v>
      </c>
      <c r="D114" s="29" t="s">
        <v>49</v>
      </c>
      <c r="F114" s="27" t="s">
        <v>3012</v>
      </c>
      <c r="G114" s="27" t="s">
        <v>172</v>
      </c>
      <c r="H114" s="27" t="s">
        <v>3013</v>
      </c>
      <c r="I114" s="27" t="s">
        <v>82</v>
      </c>
      <c r="K114" s="27" t="s">
        <v>1451</v>
      </c>
      <c r="L114" s="63" t="s">
        <v>1452</v>
      </c>
      <c r="M114" s="27" t="s">
        <v>1450</v>
      </c>
      <c r="N114" s="27" t="s">
        <v>52</v>
      </c>
      <c r="T114" s="27" t="s">
        <v>2652</v>
      </c>
      <c r="U114" s="27" t="s">
        <v>2510</v>
      </c>
      <c r="V114" s="27" t="s">
        <v>2653</v>
      </c>
      <c r="W114" s="54" t="s">
        <v>2869</v>
      </c>
    </row>
    <row r="115" spans="1:23" ht="9.9" customHeight="1">
      <c r="A115" s="27" t="s">
        <v>3572</v>
      </c>
      <c r="B115" s="27" t="s">
        <v>2010</v>
      </c>
      <c r="C115" s="27" t="s">
        <v>1881</v>
      </c>
      <c r="D115" s="29" t="s">
        <v>49</v>
      </c>
      <c r="F115" s="27" t="s">
        <v>3014</v>
      </c>
      <c r="G115" s="27" t="s">
        <v>2902</v>
      </c>
      <c r="H115" s="27" t="s">
        <v>3015</v>
      </c>
      <c r="I115" s="27" t="s">
        <v>82</v>
      </c>
      <c r="K115" s="27" t="s">
        <v>1453</v>
      </c>
      <c r="L115" s="63" t="s">
        <v>1454</v>
      </c>
      <c r="M115" s="27" t="s">
        <v>1450</v>
      </c>
      <c r="N115" s="27" t="s">
        <v>52</v>
      </c>
      <c r="T115" s="27" t="s">
        <v>2654</v>
      </c>
      <c r="U115" s="27" t="s">
        <v>2510</v>
      </c>
      <c r="V115" s="27" t="s">
        <v>2655</v>
      </c>
      <c r="W115" s="54" t="s">
        <v>2869</v>
      </c>
    </row>
    <row r="116" spans="1:23" ht="9.9" customHeight="1">
      <c r="A116" s="27" t="s">
        <v>3573</v>
      </c>
      <c r="B116" s="27" t="s">
        <v>2011</v>
      </c>
      <c r="C116" s="27" t="s">
        <v>1967</v>
      </c>
      <c r="D116" s="29" t="s">
        <v>49</v>
      </c>
      <c r="F116" s="27" t="s">
        <v>3016</v>
      </c>
      <c r="G116" s="27" t="s">
        <v>3017</v>
      </c>
      <c r="H116" s="27" t="s">
        <v>3018</v>
      </c>
      <c r="I116" s="27" t="s">
        <v>82</v>
      </c>
      <c r="K116" s="27" t="s">
        <v>1455</v>
      </c>
      <c r="L116" s="27" t="s">
        <v>1456</v>
      </c>
      <c r="M116" s="27" t="s">
        <v>1450</v>
      </c>
      <c r="N116" s="27" t="s">
        <v>52</v>
      </c>
      <c r="T116" s="27" t="s">
        <v>2656</v>
      </c>
      <c r="U116" s="27" t="s">
        <v>196</v>
      </c>
      <c r="V116" s="27" t="s">
        <v>2657</v>
      </c>
      <c r="W116" s="54" t="s">
        <v>2869</v>
      </c>
    </row>
    <row r="117" spans="1:23" ht="9.9" customHeight="1">
      <c r="A117" s="27" t="s">
        <v>3574</v>
      </c>
      <c r="B117" s="27" t="s">
        <v>2012</v>
      </c>
      <c r="C117" s="27" t="s">
        <v>1950</v>
      </c>
      <c r="D117" s="29" t="s">
        <v>49</v>
      </c>
      <c r="F117" s="27" t="s">
        <v>3019</v>
      </c>
      <c r="G117" s="27" t="s">
        <v>3017</v>
      </c>
      <c r="H117" s="27" t="s">
        <v>3020</v>
      </c>
      <c r="I117" s="27" t="s">
        <v>82</v>
      </c>
      <c r="K117" s="27" t="s">
        <v>1457</v>
      </c>
      <c r="L117" s="27" t="s">
        <v>1458</v>
      </c>
      <c r="M117" s="27" t="s">
        <v>103</v>
      </c>
      <c r="N117" s="27" t="s">
        <v>52</v>
      </c>
      <c r="T117" s="27" t="s">
        <v>2658</v>
      </c>
      <c r="U117" s="27" t="s">
        <v>1359</v>
      </c>
      <c r="V117" s="27" t="s">
        <v>2659</v>
      </c>
      <c r="W117" s="54" t="s">
        <v>2869</v>
      </c>
    </row>
    <row r="118" spans="1:23" ht="9.9" customHeight="1">
      <c r="A118" s="27" t="s">
        <v>171</v>
      </c>
      <c r="B118" s="27" t="s">
        <v>2013</v>
      </c>
      <c r="C118" s="27" t="s">
        <v>1894</v>
      </c>
      <c r="D118" s="29" t="s">
        <v>49</v>
      </c>
      <c r="F118" s="27" t="s">
        <v>3021</v>
      </c>
      <c r="G118" s="27" t="s">
        <v>3017</v>
      </c>
      <c r="H118" s="27" t="s">
        <v>3022</v>
      </c>
      <c r="I118" s="27" t="s">
        <v>82</v>
      </c>
      <c r="K118" s="27" t="s">
        <v>1459</v>
      </c>
      <c r="L118" s="27" t="s">
        <v>1460</v>
      </c>
      <c r="M118" s="27" t="s">
        <v>103</v>
      </c>
      <c r="N118" s="27" t="s">
        <v>52</v>
      </c>
      <c r="T118" s="27" t="s">
        <v>2660</v>
      </c>
      <c r="U118" s="27" t="s">
        <v>1359</v>
      </c>
      <c r="V118" s="27" t="s">
        <v>2661</v>
      </c>
      <c r="W118" s="54" t="s">
        <v>2869</v>
      </c>
    </row>
    <row r="119" spans="1:23" ht="9.9" customHeight="1">
      <c r="A119" s="27" t="s">
        <v>3575</v>
      </c>
      <c r="B119" s="27" t="s">
        <v>2014</v>
      </c>
      <c r="C119" s="27" t="s">
        <v>1894</v>
      </c>
      <c r="D119" s="29" t="s">
        <v>49</v>
      </c>
      <c r="F119" s="27" t="s">
        <v>3023</v>
      </c>
      <c r="G119" s="27" t="s">
        <v>3017</v>
      </c>
      <c r="H119" s="27" t="s">
        <v>3024</v>
      </c>
      <c r="I119" s="27" t="s">
        <v>82</v>
      </c>
      <c r="K119" s="27" t="s">
        <v>1461</v>
      </c>
      <c r="L119" s="62">
        <v>2005</v>
      </c>
      <c r="M119" s="27" t="s">
        <v>1462</v>
      </c>
      <c r="N119" s="27" t="s">
        <v>52</v>
      </c>
      <c r="T119" s="27" t="s">
        <v>2662</v>
      </c>
      <c r="U119" s="27" t="s">
        <v>2663</v>
      </c>
      <c r="V119" s="27" t="s">
        <v>2664</v>
      </c>
      <c r="W119" s="54" t="s">
        <v>2869</v>
      </c>
    </row>
    <row r="120" spans="1:23" ht="9.9" customHeight="1">
      <c r="A120" s="27" t="s">
        <v>3576</v>
      </c>
      <c r="B120" s="27" t="s">
        <v>2015</v>
      </c>
      <c r="C120" s="27" t="s">
        <v>2006</v>
      </c>
      <c r="D120" s="29" t="s">
        <v>49</v>
      </c>
      <c r="F120" s="27" t="s">
        <v>3025</v>
      </c>
      <c r="G120" s="27" t="s">
        <v>3017</v>
      </c>
      <c r="H120" s="27" t="s">
        <v>3026</v>
      </c>
      <c r="I120" s="27" t="s">
        <v>82</v>
      </c>
      <c r="K120" s="27" t="s">
        <v>1463</v>
      </c>
      <c r="L120" s="62">
        <v>2006</v>
      </c>
      <c r="M120" s="27" t="s">
        <v>1462</v>
      </c>
      <c r="N120" s="27" t="s">
        <v>52</v>
      </c>
      <c r="T120" s="27" t="s">
        <v>2665</v>
      </c>
      <c r="U120" s="27" t="s">
        <v>2663</v>
      </c>
      <c r="V120" s="27" t="s">
        <v>2666</v>
      </c>
      <c r="W120" s="54" t="s">
        <v>2869</v>
      </c>
    </row>
    <row r="121" spans="1:23" ht="9.9" customHeight="1">
      <c r="A121" s="27" t="s">
        <v>3577</v>
      </c>
      <c r="B121" s="27" t="s">
        <v>2016</v>
      </c>
      <c r="C121" s="27" t="s">
        <v>1201</v>
      </c>
      <c r="D121" s="29" t="s">
        <v>49</v>
      </c>
      <c r="F121" s="27" t="s">
        <v>3027</v>
      </c>
      <c r="G121" s="27" t="s">
        <v>3017</v>
      </c>
      <c r="H121" s="27" t="s">
        <v>3028</v>
      </c>
      <c r="I121" s="27" t="s">
        <v>82</v>
      </c>
      <c r="K121" s="27" t="s">
        <v>1832</v>
      </c>
      <c r="L121" s="27" t="s">
        <v>1834</v>
      </c>
      <c r="M121" s="27" t="s">
        <v>1835</v>
      </c>
      <c r="N121" s="27" t="s">
        <v>52</v>
      </c>
      <c r="T121" s="27" t="s">
        <v>2667</v>
      </c>
      <c r="U121" s="27" t="s">
        <v>2663</v>
      </c>
      <c r="V121" s="27" t="s">
        <v>2668</v>
      </c>
      <c r="W121" s="54" t="s">
        <v>2869</v>
      </c>
    </row>
    <row r="122" spans="1:23" ht="9.9" customHeight="1">
      <c r="A122" s="27" t="s">
        <v>3578</v>
      </c>
      <c r="B122" s="27" t="s">
        <v>2017</v>
      </c>
      <c r="C122" s="27" t="s">
        <v>105</v>
      </c>
      <c r="D122" s="29" t="s">
        <v>49</v>
      </c>
      <c r="F122" s="27" t="s">
        <v>3029</v>
      </c>
      <c r="G122" s="27" t="s">
        <v>3017</v>
      </c>
      <c r="H122" s="27" t="s">
        <v>3030</v>
      </c>
      <c r="I122" s="27" t="s">
        <v>82</v>
      </c>
      <c r="K122" s="27" t="s">
        <v>1464</v>
      </c>
      <c r="L122" s="27" t="s">
        <v>1465</v>
      </c>
      <c r="M122" s="27" t="s">
        <v>1836</v>
      </c>
      <c r="N122" s="27" t="s">
        <v>52</v>
      </c>
      <c r="T122" s="27" t="s">
        <v>2669</v>
      </c>
      <c r="U122" s="27" t="s">
        <v>2663</v>
      </c>
      <c r="V122" s="27" t="s">
        <v>2670</v>
      </c>
      <c r="W122" s="54" t="s">
        <v>2869</v>
      </c>
    </row>
    <row r="123" spans="1:23" ht="9.9" customHeight="1">
      <c r="A123" s="27" t="s">
        <v>3579</v>
      </c>
      <c r="B123" s="27" t="s">
        <v>2018</v>
      </c>
      <c r="C123" s="27" t="s">
        <v>1881</v>
      </c>
      <c r="D123" s="29" t="s">
        <v>49</v>
      </c>
      <c r="F123" s="27" t="s">
        <v>3031</v>
      </c>
      <c r="G123" s="27" t="s">
        <v>3017</v>
      </c>
      <c r="H123" s="27" t="s">
        <v>3032</v>
      </c>
      <c r="I123" s="27" t="s">
        <v>82</v>
      </c>
      <c r="K123" s="27" t="s">
        <v>1833</v>
      </c>
      <c r="L123" s="27" t="s">
        <v>1834</v>
      </c>
      <c r="M123" s="27" t="s">
        <v>1837</v>
      </c>
      <c r="N123" s="27" t="s">
        <v>52</v>
      </c>
      <c r="T123" s="27" t="s">
        <v>2671</v>
      </c>
      <c r="U123" s="27" t="s">
        <v>172</v>
      </c>
      <c r="V123" s="27" t="s">
        <v>2672</v>
      </c>
      <c r="W123" s="54" t="s">
        <v>2869</v>
      </c>
    </row>
    <row r="124" spans="1:23" ht="9.9" customHeight="1">
      <c r="A124" s="27" t="s">
        <v>3580</v>
      </c>
      <c r="B124" s="27" t="s">
        <v>2019</v>
      </c>
      <c r="C124" s="27" t="s">
        <v>1881</v>
      </c>
      <c r="D124" s="29" t="s">
        <v>49</v>
      </c>
      <c r="F124" s="27" t="s">
        <v>3033</v>
      </c>
      <c r="G124" s="27" t="s">
        <v>3017</v>
      </c>
      <c r="H124" s="27" t="s">
        <v>3034</v>
      </c>
      <c r="I124" s="27" t="s">
        <v>82</v>
      </c>
      <c r="K124" s="27" t="s">
        <v>1467</v>
      </c>
      <c r="L124" s="27" t="s">
        <v>1465</v>
      </c>
      <c r="M124" s="63" t="s">
        <v>1466</v>
      </c>
      <c r="N124" s="27" t="s">
        <v>52</v>
      </c>
      <c r="T124" s="27" t="s">
        <v>2673</v>
      </c>
      <c r="U124" s="27" t="s">
        <v>172</v>
      </c>
      <c r="V124" s="27" t="s">
        <v>2674</v>
      </c>
      <c r="W124" s="54" t="s">
        <v>2869</v>
      </c>
    </row>
    <row r="125" spans="1:23" ht="9.9" customHeight="1">
      <c r="A125" s="27" t="s">
        <v>3581</v>
      </c>
      <c r="B125" s="27" t="s">
        <v>2020</v>
      </c>
      <c r="C125" s="27" t="s">
        <v>105</v>
      </c>
      <c r="D125" s="29" t="s">
        <v>49</v>
      </c>
      <c r="F125" s="27" t="s">
        <v>3035</v>
      </c>
      <c r="G125" s="27" t="s">
        <v>3017</v>
      </c>
      <c r="H125" s="27" t="s">
        <v>3036</v>
      </c>
      <c r="I125" s="27" t="s">
        <v>82</v>
      </c>
      <c r="K125" s="27" t="s">
        <v>1468</v>
      </c>
      <c r="L125" s="27" t="s">
        <v>1465</v>
      </c>
      <c r="M125" s="63" t="s">
        <v>1466</v>
      </c>
      <c r="N125" s="27" t="s">
        <v>52</v>
      </c>
      <c r="T125" s="5" t="s">
        <v>1437</v>
      </c>
      <c r="U125" s="27" t="s">
        <v>1437</v>
      </c>
      <c r="V125" s="27" t="s">
        <v>1437</v>
      </c>
      <c r="W125" s="27" t="s">
        <v>1437</v>
      </c>
    </row>
    <row r="126" spans="1:23" ht="9.9" customHeight="1">
      <c r="A126" s="27" t="s">
        <v>3582</v>
      </c>
      <c r="B126" s="27" t="s">
        <v>2021</v>
      </c>
      <c r="C126" s="27" t="s">
        <v>105</v>
      </c>
      <c r="D126" s="29" t="s">
        <v>49</v>
      </c>
      <c r="F126" s="27" t="s">
        <v>3037</v>
      </c>
      <c r="G126" s="27" t="s">
        <v>235</v>
      </c>
      <c r="H126" s="27" t="s">
        <v>3038</v>
      </c>
      <c r="I126" s="27" t="s">
        <v>82</v>
      </c>
      <c r="K126" s="27" t="s">
        <v>1469</v>
      </c>
      <c r="L126" s="27" t="s">
        <v>1470</v>
      </c>
      <c r="M126" s="27" t="s">
        <v>1471</v>
      </c>
      <c r="N126" s="27" t="s">
        <v>52</v>
      </c>
      <c r="T126" s="65" t="s">
        <v>2858</v>
      </c>
      <c r="U126" s="65" t="s">
        <v>2858</v>
      </c>
      <c r="V126" s="65" t="s">
        <v>2858</v>
      </c>
      <c r="W126" s="65" t="s">
        <v>2858</v>
      </c>
    </row>
    <row r="127" spans="1:23" ht="9.9" customHeight="1">
      <c r="A127" s="27" t="s">
        <v>3583</v>
      </c>
      <c r="B127" s="27" t="s">
        <v>2022</v>
      </c>
      <c r="C127" s="27" t="s">
        <v>1635</v>
      </c>
      <c r="D127" s="29" t="s">
        <v>49</v>
      </c>
      <c r="F127" s="27" t="s">
        <v>3039</v>
      </c>
      <c r="G127" s="27" t="s">
        <v>3017</v>
      </c>
      <c r="H127" s="27" t="s">
        <v>3040</v>
      </c>
      <c r="I127" s="27" t="s">
        <v>82</v>
      </c>
      <c r="K127" s="27" t="s">
        <v>1472</v>
      </c>
      <c r="L127" s="63" t="s">
        <v>1473</v>
      </c>
      <c r="M127" s="27" t="s">
        <v>1471</v>
      </c>
      <c r="N127" s="27" t="s">
        <v>52</v>
      </c>
    </row>
    <row r="128" spans="1:23" ht="9.9" customHeight="1">
      <c r="A128" s="27" t="s">
        <v>3584</v>
      </c>
      <c r="B128" s="27" t="s">
        <v>1926</v>
      </c>
      <c r="C128" s="27" t="s">
        <v>1201</v>
      </c>
      <c r="D128" s="29" t="s">
        <v>49</v>
      </c>
      <c r="F128" s="27" t="s">
        <v>3041</v>
      </c>
      <c r="G128" s="27" t="s">
        <v>3017</v>
      </c>
      <c r="H128" s="27" t="s">
        <v>3042</v>
      </c>
      <c r="I128" s="27" t="s">
        <v>82</v>
      </c>
      <c r="K128" s="27" t="s">
        <v>1474</v>
      </c>
      <c r="L128" s="63" t="s">
        <v>1475</v>
      </c>
      <c r="M128" s="27" t="s">
        <v>1476</v>
      </c>
      <c r="N128" s="27" t="s">
        <v>52</v>
      </c>
    </row>
    <row r="129" spans="1:14" ht="9.9" customHeight="1">
      <c r="A129" s="27" t="s">
        <v>3585</v>
      </c>
      <c r="B129" s="27" t="s">
        <v>2023</v>
      </c>
      <c r="C129" s="27" t="s">
        <v>103</v>
      </c>
      <c r="D129" s="29" t="s">
        <v>49</v>
      </c>
      <c r="F129" s="27" t="s">
        <v>3043</v>
      </c>
      <c r="G129" s="27" t="s">
        <v>235</v>
      </c>
      <c r="H129" s="27" t="s">
        <v>3044</v>
      </c>
      <c r="I129" s="27" t="s">
        <v>82</v>
      </c>
      <c r="K129" s="27" t="s">
        <v>1477</v>
      </c>
      <c r="L129" s="63" t="s">
        <v>1478</v>
      </c>
      <c r="M129" s="27" t="s">
        <v>1476</v>
      </c>
      <c r="N129" s="27" t="s">
        <v>52</v>
      </c>
    </row>
    <row r="130" spans="1:14" ht="9.9" customHeight="1">
      <c r="A130" s="27" t="s">
        <v>3586</v>
      </c>
      <c r="B130" s="27" t="s">
        <v>2024</v>
      </c>
      <c r="C130" s="27" t="s">
        <v>103</v>
      </c>
      <c r="D130" s="29" t="s">
        <v>49</v>
      </c>
      <c r="F130" s="27" t="s">
        <v>3045</v>
      </c>
      <c r="G130" s="27" t="s">
        <v>235</v>
      </c>
      <c r="H130" s="27" t="s">
        <v>3046</v>
      </c>
      <c r="I130" s="27" t="s">
        <v>82</v>
      </c>
      <c r="K130" s="27" t="s">
        <v>1479</v>
      </c>
      <c r="L130" s="63" t="s">
        <v>1480</v>
      </c>
      <c r="M130" s="27" t="s">
        <v>1476</v>
      </c>
      <c r="N130" s="27" t="s">
        <v>52</v>
      </c>
    </row>
    <row r="131" spans="1:14" ht="9.9" customHeight="1">
      <c r="A131" s="27" t="s">
        <v>3587</v>
      </c>
      <c r="B131" s="27" t="s">
        <v>2025</v>
      </c>
      <c r="C131" s="27" t="s">
        <v>103</v>
      </c>
      <c r="D131" s="29" t="s">
        <v>49</v>
      </c>
      <c r="F131" s="27" t="s">
        <v>3047</v>
      </c>
      <c r="G131" s="27" t="s">
        <v>172</v>
      </c>
      <c r="H131" s="27" t="s">
        <v>3048</v>
      </c>
      <c r="I131" s="27" t="s">
        <v>82</v>
      </c>
      <c r="K131" s="27" t="s">
        <v>1481</v>
      </c>
      <c r="L131" s="63" t="s">
        <v>1482</v>
      </c>
      <c r="M131" s="27" t="s">
        <v>1476</v>
      </c>
      <c r="N131" s="27" t="s">
        <v>52</v>
      </c>
    </row>
    <row r="132" spans="1:14" ht="9.9" customHeight="1">
      <c r="A132" s="27" t="s">
        <v>3588</v>
      </c>
      <c r="B132" s="27" t="s">
        <v>2026</v>
      </c>
      <c r="C132" s="27" t="s">
        <v>1914</v>
      </c>
      <c r="D132" s="29" t="s">
        <v>49</v>
      </c>
      <c r="F132" s="27" t="s">
        <v>3049</v>
      </c>
      <c r="G132" s="27" t="s">
        <v>172</v>
      </c>
      <c r="H132" s="27" t="s">
        <v>3050</v>
      </c>
      <c r="I132" s="27" t="s">
        <v>82</v>
      </c>
      <c r="K132" s="27" t="s">
        <v>1483</v>
      </c>
      <c r="L132" s="63" t="s">
        <v>1484</v>
      </c>
      <c r="M132" s="27" t="s">
        <v>1476</v>
      </c>
      <c r="N132" s="27" t="s">
        <v>52</v>
      </c>
    </row>
    <row r="133" spans="1:14" ht="9.9" customHeight="1">
      <c r="A133" s="27" t="s">
        <v>3589</v>
      </c>
      <c r="B133" s="27" t="s">
        <v>2027</v>
      </c>
      <c r="C133" s="27" t="s">
        <v>1925</v>
      </c>
      <c r="D133" s="29" t="s">
        <v>49</v>
      </c>
      <c r="F133" s="27" t="s">
        <v>3051</v>
      </c>
      <c r="G133" s="27" t="s">
        <v>172</v>
      </c>
      <c r="H133" s="27" t="s">
        <v>2916</v>
      </c>
      <c r="I133" s="27" t="s">
        <v>82</v>
      </c>
      <c r="K133" s="27" t="s">
        <v>1485</v>
      </c>
      <c r="L133" s="63" t="s">
        <v>1486</v>
      </c>
      <c r="M133" s="27" t="s">
        <v>1476</v>
      </c>
      <c r="N133" s="27" t="s">
        <v>52</v>
      </c>
    </row>
    <row r="134" spans="1:14" ht="9.9" customHeight="1">
      <c r="A134" s="27" t="s">
        <v>3590</v>
      </c>
      <c r="B134" s="27" t="s">
        <v>2028</v>
      </c>
      <c r="C134" s="27" t="s">
        <v>2029</v>
      </c>
      <c r="D134" s="29" t="s">
        <v>49</v>
      </c>
      <c r="F134" s="27" t="s">
        <v>3052</v>
      </c>
      <c r="G134" s="27" t="s">
        <v>172</v>
      </c>
      <c r="H134" s="27" t="s">
        <v>2917</v>
      </c>
      <c r="I134" s="27" t="s">
        <v>82</v>
      </c>
      <c r="K134" s="27" t="s">
        <v>1487</v>
      </c>
      <c r="L134" s="63" t="s">
        <v>1488</v>
      </c>
      <c r="M134" s="27" t="s">
        <v>1476</v>
      </c>
      <c r="N134" s="27" t="s">
        <v>52</v>
      </c>
    </row>
    <row r="135" spans="1:14" ht="9.9" customHeight="1">
      <c r="A135" s="27" t="s">
        <v>3591</v>
      </c>
      <c r="B135" s="27" t="s">
        <v>2030</v>
      </c>
      <c r="C135" s="27" t="s">
        <v>2031</v>
      </c>
      <c r="D135" s="29" t="s">
        <v>49</v>
      </c>
      <c r="F135" s="27" t="s">
        <v>3053</v>
      </c>
      <c r="G135" s="27" t="s">
        <v>235</v>
      </c>
      <c r="H135" s="27" t="s">
        <v>3054</v>
      </c>
      <c r="I135" s="27" t="s">
        <v>82</v>
      </c>
      <c r="K135" s="27" t="s">
        <v>1489</v>
      </c>
      <c r="L135" s="27" t="s">
        <v>1490</v>
      </c>
      <c r="M135" s="27" t="s">
        <v>1491</v>
      </c>
      <c r="N135" s="27" t="s">
        <v>52</v>
      </c>
    </row>
    <row r="136" spans="1:14" ht="9.9" customHeight="1">
      <c r="A136" s="27" t="s">
        <v>3592</v>
      </c>
      <c r="B136" s="27" t="s">
        <v>2032</v>
      </c>
      <c r="C136" s="27" t="s">
        <v>2031</v>
      </c>
      <c r="D136" s="29" t="s">
        <v>49</v>
      </c>
      <c r="F136" s="27" t="s">
        <v>3055</v>
      </c>
      <c r="G136" s="27" t="s">
        <v>403</v>
      </c>
      <c r="H136" s="27" t="s">
        <v>3056</v>
      </c>
      <c r="I136" s="27" t="s">
        <v>82</v>
      </c>
      <c r="K136" s="27" t="s">
        <v>1492</v>
      </c>
      <c r="L136" s="27" t="s">
        <v>1493</v>
      </c>
      <c r="M136" s="27" t="s">
        <v>1491</v>
      </c>
      <c r="N136" s="27" t="s">
        <v>52</v>
      </c>
    </row>
    <row r="137" spans="1:14" ht="9.9" customHeight="1">
      <c r="A137" s="27" t="s">
        <v>3593</v>
      </c>
      <c r="B137" s="27" t="s">
        <v>2033</v>
      </c>
      <c r="C137" s="27" t="s">
        <v>2034</v>
      </c>
      <c r="D137" s="29" t="s">
        <v>49</v>
      </c>
      <c r="F137" s="27" t="s">
        <v>3057</v>
      </c>
      <c r="G137" s="27" t="s">
        <v>235</v>
      </c>
      <c r="H137" s="27" t="s">
        <v>3058</v>
      </c>
      <c r="I137" s="27" t="s">
        <v>82</v>
      </c>
      <c r="K137" s="27" t="s">
        <v>1494</v>
      </c>
      <c r="L137" s="27" t="s">
        <v>1495</v>
      </c>
      <c r="M137" s="27" t="s">
        <v>1496</v>
      </c>
      <c r="N137" s="27" t="s">
        <v>52</v>
      </c>
    </row>
    <row r="138" spans="1:14" ht="9.9" customHeight="1">
      <c r="A138" s="27" t="s">
        <v>3594</v>
      </c>
      <c r="B138" s="27" t="s">
        <v>2035</v>
      </c>
      <c r="C138" s="27" t="s">
        <v>928</v>
      </c>
      <c r="D138" s="29" t="s">
        <v>49</v>
      </c>
      <c r="F138" s="27" t="s">
        <v>3059</v>
      </c>
      <c r="G138" s="27" t="s">
        <v>235</v>
      </c>
      <c r="H138" s="27" t="s">
        <v>3060</v>
      </c>
      <c r="I138" s="27" t="s">
        <v>82</v>
      </c>
      <c r="K138" s="27" t="s">
        <v>1497</v>
      </c>
      <c r="L138" s="27" t="s">
        <v>1498</v>
      </c>
      <c r="M138" s="27" t="s">
        <v>1496</v>
      </c>
      <c r="N138" s="27" t="s">
        <v>52</v>
      </c>
    </row>
    <row r="139" spans="1:14" ht="9.9" customHeight="1">
      <c r="A139" s="27" t="s">
        <v>3595</v>
      </c>
      <c r="B139" s="27" t="s">
        <v>2036</v>
      </c>
      <c r="C139" s="27" t="s">
        <v>2037</v>
      </c>
      <c r="D139" s="29" t="s">
        <v>49</v>
      </c>
      <c r="F139" s="27" t="s">
        <v>3061</v>
      </c>
      <c r="G139" s="27" t="s">
        <v>235</v>
      </c>
      <c r="H139" s="27" t="s">
        <v>3062</v>
      </c>
      <c r="I139" s="27" t="s">
        <v>82</v>
      </c>
      <c r="K139" s="27" t="s">
        <v>1499</v>
      </c>
      <c r="L139" s="27" t="s">
        <v>1500</v>
      </c>
      <c r="M139" s="27" t="s">
        <v>1496</v>
      </c>
      <c r="N139" s="27" t="s">
        <v>52</v>
      </c>
    </row>
    <row r="140" spans="1:14" ht="9.9" customHeight="1">
      <c r="A140" s="27" t="s">
        <v>3596</v>
      </c>
      <c r="B140" s="27" t="s">
        <v>2038</v>
      </c>
      <c r="C140" s="27" t="s">
        <v>1894</v>
      </c>
      <c r="D140" s="29" t="s">
        <v>49</v>
      </c>
      <c r="F140" s="27" t="s">
        <v>3063</v>
      </c>
      <c r="G140" s="27" t="s">
        <v>235</v>
      </c>
      <c r="H140" s="27" t="s">
        <v>3064</v>
      </c>
      <c r="I140" s="27" t="s">
        <v>82</v>
      </c>
      <c r="K140" s="27" t="s">
        <v>1501</v>
      </c>
      <c r="L140" s="27" t="s">
        <v>1502</v>
      </c>
      <c r="M140" s="27" t="s">
        <v>1503</v>
      </c>
      <c r="N140" s="27" t="s">
        <v>52</v>
      </c>
    </row>
    <row r="141" spans="1:14" ht="9.9" customHeight="1">
      <c r="A141" s="27" t="s">
        <v>3597</v>
      </c>
      <c r="B141" s="27" t="s">
        <v>2039</v>
      </c>
      <c r="C141" s="27" t="s">
        <v>1876</v>
      </c>
      <c r="D141" s="29" t="s">
        <v>49</v>
      </c>
      <c r="F141" s="27" t="s">
        <v>3155</v>
      </c>
      <c r="G141" s="27" t="s">
        <v>403</v>
      </c>
      <c r="H141" s="27" t="s">
        <v>3156</v>
      </c>
      <c r="I141" s="27" t="s">
        <v>82</v>
      </c>
      <c r="K141" s="27" t="s">
        <v>1504</v>
      </c>
      <c r="L141" s="27" t="s">
        <v>1505</v>
      </c>
      <c r="M141" s="27" t="s">
        <v>1503</v>
      </c>
      <c r="N141" s="27" t="s">
        <v>52</v>
      </c>
    </row>
    <row r="142" spans="1:14" ht="9.9" customHeight="1">
      <c r="A142" s="27" t="s">
        <v>3598</v>
      </c>
      <c r="B142" s="27" t="s">
        <v>2040</v>
      </c>
      <c r="C142" s="27" t="s">
        <v>2041</v>
      </c>
      <c r="D142" s="29" t="s">
        <v>49</v>
      </c>
      <c r="F142" s="27" t="s">
        <v>3157</v>
      </c>
      <c r="G142" s="27" t="s">
        <v>200</v>
      </c>
      <c r="H142" s="27" t="s">
        <v>3158</v>
      </c>
      <c r="I142" s="27" t="s">
        <v>82</v>
      </c>
      <c r="K142" s="27" t="s">
        <v>1506</v>
      </c>
      <c r="L142" s="27" t="s">
        <v>1507</v>
      </c>
      <c r="M142" s="27" t="s">
        <v>1508</v>
      </c>
      <c r="N142" s="27" t="s">
        <v>52</v>
      </c>
    </row>
    <row r="143" spans="1:14" ht="9.9" customHeight="1">
      <c r="A143" s="27" t="s">
        <v>3599</v>
      </c>
      <c r="B143" s="27" t="s">
        <v>2042</v>
      </c>
      <c r="C143" s="27" t="s">
        <v>2041</v>
      </c>
      <c r="D143" s="29" t="s">
        <v>49</v>
      </c>
      <c r="F143" s="27" t="s">
        <v>3159</v>
      </c>
      <c r="G143" s="27" t="s">
        <v>2552</v>
      </c>
      <c r="H143" s="27" t="s">
        <v>2954</v>
      </c>
      <c r="I143" s="27" t="s">
        <v>82</v>
      </c>
      <c r="K143" s="27" t="s">
        <v>1509</v>
      </c>
      <c r="L143" s="27" t="s">
        <v>1507</v>
      </c>
      <c r="M143" s="27" t="s">
        <v>1508</v>
      </c>
      <c r="N143" s="27" t="s">
        <v>52</v>
      </c>
    </row>
    <row r="144" spans="1:14" ht="9.9" customHeight="1">
      <c r="A144" s="27" t="s">
        <v>3600</v>
      </c>
      <c r="B144" s="27" t="s">
        <v>2043</v>
      </c>
      <c r="C144" s="27" t="s">
        <v>2041</v>
      </c>
      <c r="D144" s="29" t="s">
        <v>49</v>
      </c>
      <c r="F144" s="27" t="s">
        <v>3160</v>
      </c>
      <c r="G144" s="27" t="s">
        <v>412</v>
      </c>
      <c r="H144" s="27" t="s">
        <v>306</v>
      </c>
      <c r="I144" s="27" t="s">
        <v>82</v>
      </c>
      <c r="K144" s="27" t="s">
        <v>1510</v>
      </c>
      <c r="L144" s="63" t="s">
        <v>1511</v>
      </c>
      <c r="M144" s="27" t="s">
        <v>1512</v>
      </c>
      <c r="N144" s="27" t="s">
        <v>52</v>
      </c>
    </row>
    <row r="145" spans="1:14" ht="9.9" customHeight="1">
      <c r="A145" s="27" t="s">
        <v>3601</v>
      </c>
      <c r="B145" s="27" t="s">
        <v>2044</v>
      </c>
      <c r="C145" s="27" t="s">
        <v>1894</v>
      </c>
      <c r="D145" s="29" t="s">
        <v>49</v>
      </c>
      <c r="F145" s="27" t="s">
        <v>3161</v>
      </c>
      <c r="G145" s="27" t="s">
        <v>2552</v>
      </c>
      <c r="H145" s="27" t="s">
        <v>3162</v>
      </c>
      <c r="I145" s="27" t="s">
        <v>82</v>
      </c>
      <c r="K145" s="27" t="s">
        <v>1513</v>
      </c>
      <c r="L145" s="27" t="s">
        <v>1514</v>
      </c>
      <c r="M145" s="27" t="s">
        <v>1462</v>
      </c>
      <c r="N145" s="27" t="s">
        <v>52</v>
      </c>
    </row>
    <row r="146" spans="1:14" ht="9.9" customHeight="1">
      <c r="A146" s="27" t="s">
        <v>3602</v>
      </c>
      <c r="B146" s="27" t="s">
        <v>2045</v>
      </c>
      <c r="C146" s="27" t="s">
        <v>2046</v>
      </c>
      <c r="D146" s="29" t="s">
        <v>49</v>
      </c>
      <c r="F146" s="27" t="s">
        <v>3163</v>
      </c>
      <c r="G146" s="27" t="s">
        <v>2552</v>
      </c>
      <c r="H146" s="27" t="s">
        <v>3164</v>
      </c>
      <c r="I146" s="27" t="s">
        <v>82</v>
      </c>
      <c r="K146" s="27" t="s">
        <v>1515</v>
      </c>
      <c r="L146" s="27" t="s">
        <v>1516</v>
      </c>
      <c r="M146" s="27" t="s">
        <v>103</v>
      </c>
      <c r="N146" s="27" t="s">
        <v>52</v>
      </c>
    </row>
    <row r="147" spans="1:14" ht="9.9" customHeight="1">
      <c r="A147" s="27" t="s">
        <v>3603</v>
      </c>
      <c r="B147" s="27" t="s">
        <v>2047</v>
      </c>
      <c r="C147" s="27" t="s">
        <v>2048</v>
      </c>
      <c r="D147" s="29" t="s">
        <v>49</v>
      </c>
      <c r="F147" s="27" t="s">
        <v>3165</v>
      </c>
      <c r="G147" s="27" t="s">
        <v>200</v>
      </c>
      <c r="H147" s="27" t="s">
        <v>3166</v>
      </c>
      <c r="I147" s="27" t="s">
        <v>82</v>
      </c>
      <c r="K147" s="27" t="s">
        <v>1517</v>
      </c>
      <c r="L147" s="27" t="s">
        <v>1518</v>
      </c>
      <c r="M147" s="27" t="s">
        <v>1519</v>
      </c>
      <c r="N147" s="27" t="s">
        <v>52</v>
      </c>
    </row>
    <row r="148" spans="1:14" ht="9.9" customHeight="1">
      <c r="A148" s="27" t="s">
        <v>3604</v>
      </c>
      <c r="B148" s="27" t="s">
        <v>2049</v>
      </c>
      <c r="C148" s="27" t="s">
        <v>1894</v>
      </c>
      <c r="D148" s="29" t="s">
        <v>49</v>
      </c>
      <c r="F148" s="27" t="s">
        <v>3167</v>
      </c>
      <c r="G148" s="27" t="s">
        <v>312</v>
      </c>
      <c r="H148" s="27" t="s">
        <v>3168</v>
      </c>
      <c r="I148" s="27" t="s">
        <v>82</v>
      </c>
      <c r="K148" s="27" t="s">
        <v>1520</v>
      </c>
      <c r="L148" s="27" t="s">
        <v>1521</v>
      </c>
      <c r="M148" s="27" t="s">
        <v>1519</v>
      </c>
      <c r="N148" s="27" t="s">
        <v>52</v>
      </c>
    </row>
    <row r="149" spans="1:14" ht="9.9" customHeight="1">
      <c r="A149" s="27" t="s">
        <v>3605</v>
      </c>
      <c r="B149" s="27" t="s">
        <v>2050</v>
      </c>
      <c r="C149" s="33" t="s">
        <v>2051</v>
      </c>
      <c r="D149" s="29" t="s">
        <v>49</v>
      </c>
      <c r="F149" s="27" t="s">
        <v>3169</v>
      </c>
      <c r="G149" s="27" t="s">
        <v>312</v>
      </c>
      <c r="H149" s="27" t="s">
        <v>3170</v>
      </c>
      <c r="I149" s="27" t="s">
        <v>82</v>
      </c>
      <c r="K149" s="27" t="s">
        <v>1522</v>
      </c>
      <c r="L149" s="27" t="s">
        <v>1523</v>
      </c>
      <c r="M149" s="27" t="s">
        <v>1524</v>
      </c>
      <c r="N149" s="27" t="s">
        <v>52</v>
      </c>
    </row>
    <row r="150" spans="1:14" ht="9.9" customHeight="1">
      <c r="A150" s="27" t="s">
        <v>3606</v>
      </c>
      <c r="B150" s="27" t="s">
        <v>2052</v>
      </c>
      <c r="C150" s="27" t="s">
        <v>1894</v>
      </c>
      <c r="D150" s="29" t="s">
        <v>49</v>
      </c>
      <c r="F150" s="27" t="s">
        <v>3171</v>
      </c>
      <c r="G150" s="27" t="s">
        <v>312</v>
      </c>
      <c r="H150" s="27" t="s">
        <v>3172</v>
      </c>
      <c r="I150" s="27" t="s">
        <v>82</v>
      </c>
      <c r="K150" s="27" t="s">
        <v>1525</v>
      </c>
      <c r="L150" s="27" t="s">
        <v>1523</v>
      </c>
      <c r="M150" s="27" t="s">
        <v>1524</v>
      </c>
      <c r="N150" s="27" t="s">
        <v>52</v>
      </c>
    </row>
    <row r="151" spans="1:14" ht="9.9" customHeight="1">
      <c r="A151" s="27" t="s">
        <v>3607</v>
      </c>
      <c r="B151" s="27" t="s">
        <v>2053</v>
      </c>
      <c r="C151" s="27" t="s">
        <v>2054</v>
      </c>
      <c r="D151" s="29" t="s">
        <v>49</v>
      </c>
      <c r="F151" s="27" t="s">
        <v>3173</v>
      </c>
      <c r="G151" s="27" t="s">
        <v>312</v>
      </c>
      <c r="H151" s="27" t="s">
        <v>3174</v>
      </c>
      <c r="I151" s="27" t="s">
        <v>82</v>
      </c>
      <c r="K151" s="27" t="s">
        <v>1526</v>
      </c>
      <c r="L151" s="27" t="s">
        <v>1527</v>
      </c>
      <c r="M151" s="27" t="s">
        <v>1528</v>
      </c>
      <c r="N151" s="27" t="s">
        <v>52</v>
      </c>
    </row>
    <row r="152" spans="1:14" ht="9.9" customHeight="1">
      <c r="A152" s="27" t="s">
        <v>3608</v>
      </c>
      <c r="B152" s="27" t="s">
        <v>2055</v>
      </c>
      <c r="C152" s="27" t="s">
        <v>2054</v>
      </c>
      <c r="D152" s="29" t="s">
        <v>49</v>
      </c>
      <c r="F152" s="27" t="s">
        <v>3175</v>
      </c>
      <c r="G152" s="27" t="s">
        <v>2552</v>
      </c>
      <c r="H152" s="27" t="s">
        <v>3176</v>
      </c>
      <c r="I152" s="27" t="s">
        <v>82</v>
      </c>
      <c r="K152" s="27" t="s">
        <v>1529</v>
      </c>
      <c r="L152" s="27" t="s">
        <v>1530</v>
      </c>
      <c r="M152" s="27" t="s">
        <v>1528</v>
      </c>
      <c r="N152" s="27" t="s">
        <v>52</v>
      </c>
    </row>
    <row r="153" spans="1:14" ht="9.9" customHeight="1">
      <c r="A153" s="27" t="s">
        <v>3609</v>
      </c>
      <c r="B153" s="27" t="s">
        <v>2056</v>
      </c>
      <c r="C153" s="27" t="s">
        <v>2057</v>
      </c>
      <c r="D153" s="29" t="s">
        <v>49</v>
      </c>
      <c r="F153" s="27" t="s">
        <v>3177</v>
      </c>
      <c r="G153" s="27" t="s">
        <v>2552</v>
      </c>
      <c r="H153" s="27" t="s">
        <v>3178</v>
      </c>
      <c r="I153" s="27" t="s">
        <v>82</v>
      </c>
      <c r="K153" s="27" t="s">
        <v>1531</v>
      </c>
      <c r="L153" s="27" t="s">
        <v>1532</v>
      </c>
      <c r="M153" s="27" t="s">
        <v>1450</v>
      </c>
      <c r="N153" s="27" t="s">
        <v>52</v>
      </c>
    </row>
    <row r="154" spans="1:14" ht="9.9" customHeight="1">
      <c r="A154" s="27" t="s">
        <v>3610</v>
      </c>
      <c r="B154" s="27" t="s">
        <v>2058</v>
      </c>
      <c r="C154" s="27" t="s">
        <v>1965</v>
      </c>
      <c r="D154" s="29" t="s">
        <v>49</v>
      </c>
      <c r="F154" s="27" t="s">
        <v>3179</v>
      </c>
      <c r="G154" s="27" t="s">
        <v>508</v>
      </c>
      <c r="H154" s="27" t="s">
        <v>3180</v>
      </c>
      <c r="I154" s="27" t="s">
        <v>82</v>
      </c>
      <c r="K154" s="27" t="s">
        <v>1533</v>
      </c>
      <c r="L154" s="27" t="s">
        <v>1534</v>
      </c>
      <c r="M154" s="27" t="s">
        <v>1535</v>
      </c>
      <c r="N154" s="27" t="s">
        <v>52</v>
      </c>
    </row>
    <row r="155" spans="1:14" ht="9.9" customHeight="1">
      <c r="A155" s="27" t="s">
        <v>3611</v>
      </c>
      <c r="B155" s="27" t="s">
        <v>2059</v>
      </c>
      <c r="C155" s="27" t="s">
        <v>1925</v>
      </c>
      <c r="D155" s="29" t="s">
        <v>49</v>
      </c>
      <c r="F155" s="27" t="s">
        <v>3181</v>
      </c>
      <c r="G155" s="27" t="s">
        <v>2575</v>
      </c>
      <c r="H155" s="27" t="s">
        <v>3182</v>
      </c>
      <c r="I155" s="27" t="s">
        <v>82</v>
      </c>
      <c r="K155" s="27" t="s">
        <v>1536</v>
      </c>
      <c r="L155" s="27" t="s">
        <v>1537</v>
      </c>
      <c r="M155" s="27" t="s">
        <v>1535</v>
      </c>
      <c r="N155" s="27" t="s">
        <v>52</v>
      </c>
    </row>
    <row r="156" spans="1:14" ht="9.9" customHeight="1">
      <c r="A156" s="27" t="s">
        <v>3612</v>
      </c>
      <c r="B156" s="27" t="s">
        <v>2060</v>
      </c>
      <c r="C156" s="27" t="s">
        <v>1894</v>
      </c>
      <c r="D156" s="29" t="s">
        <v>49</v>
      </c>
      <c r="F156" s="27" t="s">
        <v>3183</v>
      </c>
      <c r="G156" s="27" t="s">
        <v>315</v>
      </c>
      <c r="H156" s="27" t="s">
        <v>3184</v>
      </c>
      <c r="I156" s="27" t="s">
        <v>82</v>
      </c>
      <c r="K156" s="27" t="s">
        <v>1538</v>
      </c>
      <c r="L156" s="27" t="s">
        <v>1539</v>
      </c>
      <c r="M156" s="27" t="s">
        <v>1535</v>
      </c>
      <c r="N156" s="27" t="s">
        <v>52</v>
      </c>
    </row>
    <row r="157" spans="1:14" ht="9.9" customHeight="1">
      <c r="A157" s="27" t="s">
        <v>3613</v>
      </c>
      <c r="B157" s="27" t="s">
        <v>2061</v>
      </c>
      <c r="C157" s="27" t="s">
        <v>1950</v>
      </c>
      <c r="D157" s="29" t="s">
        <v>49</v>
      </c>
      <c r="F157" s="27" t="s">
        <v>3185</v>
      </c>
      <c r="G157" s="27" t="s">
        <v>963</v>
      </c>
      <c r="H157" s="27" t="s">
        <v>3186</v>
      </c>
      <c r="I157" s="27" t="s">
        <v>82</v>
      </c>
      <c r="K157" s="27" t="s">
        <v>1540</v>
      </c>
      <c r="L157" s="63" t="s">
        <v>1541</v>
      </c>
      <c r="M157" s="27" t="s">
        <v>1542</v>
      </c>
      <c r="N157" s="27" t="s">
        <v>52</v>
      </c>
    </row>
    <row r="158" spans="1:14" ht="9.9" customHeight="1">
      <c r="A158" s="27" t="s">
        <v>3614</v>
      </c>
      <c r="B158" s="27" t="s">
        <v>2062</v>
      </c>
      <c r="C158" s="27" t="s">
        <v>1950</v>
      </c>
      <c r="D158" s="29" t="s">
        <v>49</v>
      </c>
      <c r="F158" s="27" t="s">
        <v>3187</v>
      </c>
      <c r="G158" s="27" t="s">
        <v>2552</v>
      </c>
      <c r="H158" s="27" t="s">
        <v>3188</v>
      </c>
      <c r="I158" s="27" t="s">
        <v>82</v>
      </c>
      <c r="K158" s="27" t="s">
        <v>1543</v>
      </c>
      <c r="L158" s="63" t="s">
        <v>1544</v>
      </c>
      <c r="M158" s="27" t="s">
        <v>1542</v>
      </c>
      <c r="N158" s="27" t="s">
        <v>52</v>
      </c>
    </row>
    <row r="159" spans="1:14" ht="9.9" customHeight="1">
      <c r="A159" s="27" t="s">
        <v>3615</v>
      </c>
      <c r="B159" s="27" t="s">
        <v>2063</v>
      </c>
      <c r="C159" s="27" t="s">
        <v>103</v>
      </c>
      <c r="D159" s="29" t="s">
        <v>49</v>
      </c>
      <c r="F159" s="27" t="s">
        <v>3189</v>
      </c>
      <c r="G159" s="27" t="s">
        <v>3190</v>
      </c>
      <c r="H159" s="27" t="s">
        <v>3191</v>
      </c>
      <c r="I159" s="27" t="s">
        <v>82</v>
      </c>
      <c r="K159" s="27" t="s">
        <v>1545</v>
      </c>
      <c r="L159" s="63" t="s">
        <v>1546</v>
      </c>
      <c r="M159" s="27" t="s">
        <v>1542</v>
      </c>
      <c r="N159" s="27" t="s">
        <v>52</v>
      </c>
    </row>
    <row r="160" spans="1:14" ht="9.9" customHeight="1">
      <c r="A160" s="27" t="s">
        <v>3616</v>
      </c>
      <c r="B160" s="27" t="s">
        <v>2064</v>
      </c>
      <c r="C160" s="27" t="s">
        <v>103</v>
      </c>
      <c r="D160" s="29" t="s">
        <v>49</v>
      </c>
      <c r="F160" s="27" t="s">
        <v>3192</v>
      </c>
      <c r="G160" s="27" t="s">
        <v>172</v>
      </c>
      <c r="H160" s="27" t="s">
        <v>3193</v>
      </c>
      <c r="I160" s="27" t="s">
        <v>82</v>
      </c>
      <c r="K160" s="27" t="s">
        <v>1547</v>
      </c>
      <c r="L160" s="27" t="s">
        <v>1548</v>
      </c>
      <c r="M160" s="27" t="s">
        <v>1549</v>
      </c>
      <c r="N160" s="27" t="s">
        <v>52</v>
      </c>
    </row>
    <row r="161" spans="1:14" ht="9.9" customHeight="1">
      <c r="A161" s="27" t="s">
        <v>3617</v>
      </c>
      <c r="B161" s="27" t="s">
        <v>2065</v>
      </c>
      <c r="C161" s="27" t="s">
        <v>2066</v>
      </c>
      <c r="D161" s="29" t="s">
        <v>49</v>
      </c>
      <c r="F161" s="27" t="s">
        <v>3194</v>
      </c>
      <c r="G161" s="27" t="s">
        <v>508</v>
      </c>
      <c r="H161" s="27" t="s">
        <v>3195</v>
      </c>
      <c r="I161" s="27" t="s">
        <v>82</v>
      </c>
      <c r="K161" s="27" t="s">
        <v>1550</v>
      </c>
      <c r="L161" s="27" t="s">
        <v>1551</v>
      </c>
      <c r="M161" s="27" t="s">
        <v>1528</v>
      </c>
      <c r="N161" s="27" t="s">
        <v>52</v>
      </c>
    </row>
    <row r="162" spans="1:14" ht="9.9" customHeight="1">
      <c r="A162" s="27" t="s">
        <v>3618</v>
      </c>
      <c r="B162" s="27" t="s">
        <v>2067</v>
      </c>
      <c r="C162" s="27" t="s">
        <v>1876</v>
      </c>
      <c r="D162" s="29" t="s">
        <v>49</v>
      </c>
      <c r="F162" s="27" t="s">
        <v>3196</v>
      </c>
      <c r="G162" s="27" t="s">
        <v>508</v>
      </c>
      <c r="H162" s="27" t="s">
        <v>3197</v>
      </c>
      <c r="I162" s="27" t="s">
        <v>82</v>
      </c>
      <c r="K162" s="27" t="s">
        <v>1552</v>
      </c>
      <c r="L162" s="27" t="s">
        <v>1553</v>
      </c>
      <c r="M162" s="27" t="s">
        <v>1528</v>
      </c>
      <c r="N162" s="27" t="s">
        <v>52</v>
      </c>
    </row>
    <row r="163" spans="1:14" ht="9.9" customHeight="1">
      <c r="A163" s="27" t="s">
        <v>3619</v>
      </c>
      <c r="B163" s="27" t="s">
        <v>2068</v>
      </c>
      <c r="C163" s="27" t="s">
        <v>1876</v>
      </c>
      <c r="D163" s="29" t="s">
        <v>49</v>
      </c>
      <c r="F163" s="27" t="s">
        <v>3198</v>
      </c>
      <c r="G163" s="27" t="s">
        <v>529</v>
      </c>
      <c r="H163" s="27" t="s">
        <v>3199</v>
      </c>
      <c r="I163" s="27" t="s">
        <v>82</v>
      </c>
      <c r="K163" s="27" t="s">
        <v>1554</v>
      </c>
      <c r="L163" s="27" t="s">
        <v>1555</v>
      </c>
      <c r="M163" s="27" t="s">
        <v>1476</v>
      </c>
      <c r="N163" s="27" t="s">
        <v>52</v>
      </c>
    </row>
    <row r="164" spans="1:14" ht="9.9" customHeight="1">
      <c r="A164" s="27" t="s">
        <v>3620</v>
      </c>
      <c r="B164" s="27" t="s">
        <v>2069</v>
      </c>
      <c r="C164" s="27" t="s">
        <v>105</v>
      </c>
      <c r="D164" s="29" t="s">
        <v>49</v>
      </c>
      <c r="F164" s="27" t="s">
        <v>3200</v>
      </c>
      <c r="G164" s="27" t="s">
        <v>529</v>
      </c>
      <c r="H164" s="27" t="s">
        <v>3201</v>
      </c>
      <c r="I164" s="27" t="s">
        <v>82</v>
      </c>
      <c r="K164" s="27" t="s">
        <v>1556</v>
      </c>
      <c r="L164" s="27" t="s">
        <v>1557</v>
      </c>
      <c r="M164" s="27" t="s">
        <v>103</v>
      </c>
      <c r="N164" s="27" t="s">
        <v>52</v>
      </c>
    </row>
    <row r="165" spans="1:14" ht="9.9" customHeight="1">
      <c r="A165" s="27" t="s">
        <v>3621</v>
      </c>
      <c r="B165" s="27" t="s">
        <v>2070</v>
      </c>
      <c r="C165" s="27" t="s">
        <v>2057</v>
      </c>
      <c r="D165" s="29" t="s">
        <v>49</v>
      </c>
      <c r="F165" s="27" t="s">
        <v>3202</v>
      </c>
      <c r="G165" s="27" t="s">
        <v>529</v>
      </c>
      <c r="H165" s="27" t="s">
        <v>3203</v>
      </c>
      <c r="I165" s="27" t="s">
        <v>82</v>
      </c>
      <c r="K165" s="27" t="s">
        <v>1558</v>
      </c>
      <c r="L165" s="63" t="s">
        <v>1559</v>
      </c>
      <c r="M165" s="27" t="s">
        <v>1560</v>
      </c>
      <c r="N165" s="27" t="s">
        <v>52</v>
      </c>
    </row>
    <row r="166" spans="1:14" ht="9.9" customHeight="1">
      <c r="A166" s="27" t="s">
        <v>3622</v>
      </c>
      <c r="B166" s="27" t="s">
        <v>2071</v>
      </c>
      <c r="C166" s="27" t="s">
        <v>1963</v>
      </c>
      <c r="D166" s="29" t="s">
        <v>49</v>
      </c>
      <c r="F166" s="27" t="s">
        <v>3204</v>
      </c>
      <c r="G166" s="27" t="s">
        <v>2937</v>
      </c>
      <c r="H166" s="27" t="s">
        <v>3205</v>
      </c>
      <c r="I166" s="27" t="s">
        <v>82</v>
      </c>
      <c r="K166" s="27" t="s">
        <v>1561</v>
      </c>
      <c r="L166" s="27" t="s">
        <v>1562</v>
      </c>
      <c r="M166" s="27" t="s">
        <v>1560</v>
      </c>
      <c r="N166" s="27" t="s">
        <v>52</v>
      </c>
    </row>
    <row r="167" spans="1:14" ht="9.9" customHeight="1">
      <c r="A167" s="27" t="s">
        <v>3623</v>
      </c>
      <c r="B167" s="27" t="s">
        <v>2072</v>
      </c>
      <c r="C167" s="27" t="s">
        <v>2073</v>
      </c>
      <c r="D167" s="29" t="s">
        <v>49</v>
      </c>
      <c r="F167" s="27" t="s">
        <v>3206</v>
      </c>
      <c r="G167" s="27" t="s">
        <v>508</v>
      </c>
      <c r="H167" s="27" t="s">
        <v>3207</v>
      </c>
      <c r="I167" s="27" t="s">
        <v>82</v>
      </c>
      <c r="K167" s="27" t="s">
        <v>1563</v>
      </c>
      <c r="L167" s="27" t="s">
        <v>1562</v>
      </c>
      <c r="M167" s="27" t="s">
        <v>1564</v>
      </c>
      <c r="N167" s="27" t="s">
        <v>52</v>
      </c>
    </row>
    <row r="168" spans="1:14" ht="9.9" customHeight="1">
      <c r="A168" s="27" t="s">
        <v>3624</v>
      </c>
      <c r="B168" s="27" t="s">
        <v>2074</v>
      </c>
      <c r="C168" s="27" t="s">
        <v>1925</v>
      </c>
      <c r="D168" s="29" t="s">
        <v>49</v>
      </c>
      <c r="F168" s="27" t="s">
        <v>3208</v>
      </c>
      <c r="G168" s="27" t="s">
        <v>172</v>
      </c>
      <c r="H168" s="27" t="s">
        <v>3209</v>
      </c>
      <c r="I168" s="27" t="s">
        <v>82</v>
      </c>
      <c r="K168" s="27" t="s">
        <v>1565</v>
      </c>
      <c r="L168" s="63" t="s">
        <v>1559</v>
      </c>
      <c r="M168" s="27" t="s">
        <v>1564</v>
      </c>
      <c r="N168" s="27" t="s">
        <v>52</v>
      </c>
    </row>
    <row r="169" spans="1:14" ht="9.9" customHeight="1">
      <c r="A169" s="27" t="s">
        <v>3625</v>
      </c>
      <c r="B169" s="27" t="s">
        <v>2075</v>
      </c>
      <c r="C169" s="27" t="s">
        <v>1894</v>
      </c>
      <c r="D169" s="29" t="s">
        <v>49</v>
      </c>
      <c r="F169" s="27" t="s">
        <v>3210</v>
      </c>
      <c r="G169" s="27" t="s">
        <v>175</v>
      </c>
      <c r="H169" s="27" t="s">
        <v>3211</v>
      </c>
      <c r="I169" s="27" t="s">
        <v>82</v>
      </c>
      <c r="K169" s="27" t="s">
        <v>1566</v>
      </c>
      <c r="L169" s="27" t="s">
        <v>1567</v>
      </c>
      <c r="M169" s="27" t="s">
        <v>1496</v>
      </c>
      <c r="N169" s="27" t="s">
        <v>52</v>
      </c>
    </row>
    <row r="170" spans="1:14" ht="9.9" customHeight="1">
      <c r="A170" s="27" t="s">
        <v>3626</v>
      </c>
      <c r="B170" s="27" t="s">
        <v>2076</v>
      </c>
      <c r="C170" s="27" t="s">
        <v>1894</v>
      </c>
      <c r="D170" s="29" t="s">
        <v>49</v>
      </c>
      <c r="F170" s="27" t="s">
        <v>3212</v>
      </c>
      <c r="G170" s="27" t="s">
        <v>175</v>
      </c>
      <c r="H170" s="27" t="s">
        <v>3213</v>
      </c>
      <c r="I170" s="27" t="s">
        <v>82</v>
      </c>
      <c r="K170" s="27" t="s">
        <v>1568</v>
      </c>
      <c r="L170" s="63" t="s">
        <v>1569</v>
      </c>
      <c r="M170" s="27" t="s">
        <v>1570</v>
      </c>
      <c r="N170" s="27" t="s">
        <v>52</v>
      </c>
    </row>
    <row r="171" spans="1:14" ht="9.9" customHeight="1">
      <c r="A171" s="27" t="s">
        <v>3627</v>
      </c>
      <c r="B171" s="27" t="s">
        <v>2077</v>
      </c>
      <c r="C171" s="27" t="s">
        <v>2078</v>
      </c>
      <c r="D171" s="29" t="s">
        <v>49</v>
      </c>
      <c r="F171" s="27" t="s">
        <v>3214</v>
      </c>
      <c r="G171" s="27" t="s">
        <v>318</v>
      </c>
      <c r="H171" s="27" t="s">
        <v>3215</v>
      </c>
      <c r="I171" s="27" t="s">
        <v>82</v>
      </c>
      <c r="K171" s="27" t="s">
        <v>1842</v>
      </c>
      <c r="L171" s="27" t="s">
        <v>1571</v>
      </c>
      <c r="M171" s="27" t="s">
        <v>103</v>
      </c>
      <c r="N171" s="27" t="s">
        <v>52</v>
      </c>
    </row>
    <row r="172" spans="1:14" ht="9.9" customHeight="1">
      <c r="A172" s="27" t="s">
        <v>3628</v>
      </c>
      <c r="B172" s="27" t="s">
        <v>2079</v>
      </c>
      <c r="C172" s="27" t="s">
        <v>105</v>
      </c>
      <c r="D172" s="29" t="s">
        <v>49</v>
      </c>
      <c r="F172" s="27" t="s">
        <v>3216</v>
      </c>
      <c r="G172" s="27" t="s">
        <v>452</v>
      </c>
      <c r="H172" s="27" t="s">
        <v>373</v>
      </c>
      <c r="I172" s="27" t="s">
        <v>82</v>
      </c>
      <c r="K172" s="27" t="s">
        <v>1572</v>
      </c>
      <c r="L172" s="27" t="s">
        <v>1573</v>
      </c>
      <c r="M172" s="27" t="s">
        <v>103</v>
      </c>
      <c r="N172" s="27" t="s">
        <v>52</v>
      </c>
    </row>
    <row r="173" spans="1:14" ht="9.9" customHeight="1">
      <c r="A173" s="27" t="s">
        <v>3629</v>
      </c>
      <c r="B173" s="27" t="s">
        <v>2080</v>
      </c>
      <c r="C173" s="27" t="s">
        <v>1971</v>
      </c>
      <c r="D173" s="29" t="s">
        <v>49</v>
      </c>
      <c r="F173" s="27" t="s">
        <v>3217</v>
      </c>
      <c r="G173" s="27" t="s">
        <v>452</v>
      </c>
      <c r="H173" s="27" t="s">
        <v>3218</v>
      </c>
      <c r="I173" s="27" t="s">
        <v>82</v>
      </c>
      <c r="K173" s="27" t="s">
        <v>1841</v>
      </c>
      <c r="L173" s="27" t="s">
        <v>1574</v>
      </c>
      <c r="M173" s="27" t="s">
        <v>103</v>
      </c>
      <c r="N173" s="27" t="s">
        <v>52</v>
      </c>
    </row>
    <row r="174" spans="1:14" ht="9.9" customHeight="1">
      <c r="A174" s="27" t="s">
        <v>3630</v>
      </c>
      <c r="B174" s="27" t="s">
        <v>2081</v>
      </c>
      <c r="C174" s="27" t="s">
        <v>1971</v>
      </c>
      <c r="D174" s="29" t="s">
        <v>49</v>
      </c>
      <c r="F174" s="27" t="s">
        <v>3219</v>
      </c>
      <c r="G174" s="27" t="s">
        <v>172</v>
      </c>
      <c r="H174" s="27" t="s">
        <v>3220</v>
      </c>
      <c r="I174" s="27" t="s">
        <v>82</v>
      </c>
      <c r="K174" s="27" t="s">
        <v>1575</v>
      </c>
      <c r="L174" s="27" t="s">
        <v>1576</v>
      </c>
      <c r="M174" s="27" t="s">
        <v>103</v>
      </c>
      <c r="N174" s="27" t="s">
        <v>52</v>
      </c>
    </row>
    <row r="175" spans="1:14" ht="9.9" customHeight="1">
      <c r="A175" s="27" t="s">
        <v>3631</v>
      </c>
      <c r="B175" s="27" t="s">
        <v>2082</v>
      </c>
      <c r="C175" s="27" t="s">
        <v>105</v>
      </c>
      <c r="D175" s="29" t="s">
        <v>49</v>
      </c>
      <c r="F175" s="27" t="s">
        <v>3221</v>
      </c>
      <c r="G175" s="27" t="s">
        <v>508</v>
      </c>
      <c r="H175" s="27" t="s">
        <v>3222</v>
      </c>
      <c r="I175" s="27" t="s">
        <v>82</v>
      </c>
      <c r="K175" s="27" t="s">
        <v>1577</v>
      </c>
      <c r="L175" s="27" t="s">
        <v>1578</v>
      </c>
      <c r="M175" s="27" t="s">
        <v>103</v>
      </c>
      <c r="N175" s="27" t="s">
        <v>52</v>
      </c>
    </row>
    <row r="176" spans="1:14" ht="9.9" customHeight="1">
      <c r="A176" s="27" t="s">
        <v>3632</v>
      </c>
      <c r="B176" s="27" t="s">
        <v>2083</v>
      </c>
      <c r="C176" s="27" t="s">
        <v>2084</v>
      </c>
      <c r="D176" s="29" t="s">
        <v>49</v>
      </c>
      <c r="F176" s="27" t="s">
        <v>3223</v>
      </c>
      <c r="G176" s="27" t="s">
        <v>200</v>
      </c>
      <c r="H176" s="27" t="s">
        <v>3224</v>
      </c>
      <c r="I176" s="27" t="s">
        <v>82</v>
      </c>
      <c r="K176" s="27" t="s">
        <v>1579</v>
      </c>
      <c r="L176" s="63" t="s">
        <v>1580</v>
      </c>
      <c r="M176" s="27" t="s">
        <v>1581</v>
      </c>
      <c r="N176" s="27" t="s">
        <v>52</v>
      </c>
    </row>
    <row r="177" spans="1:14" ht="9.9" customHeight="1">
      <c r="A177" s="27" t="s">
        <v>3633</v>
      </c>
      <c r="B177" s="27" t="s">
        <v>2085</v>
      </c>
      <c r="C177" s="27" t="s">
        <v>1947</v>
      </c>
      <c r="D177" s="29" t="s">
        <v>49</v>
      </c>
      <c r="F177" s="27" t="s">
        <v>3225</v>
      </c>
      <c r="G177" s="27" t="s">
        <v>3190</v>
      </c>
      <c r="H177" s="27" t="s">
        <v>3226</v>
      </c>
      <c r="I177" s="27" t="s">
        <v>82</v>
      </c>
      <c r="K177" s="27" t="s">
        <v>1840</v>
      </c>
      <c r="L177" s="27" t="s">
        <v>1838</v>
      </c>
      <c r="M177" s="27" t="s">
        <v>1839</v>
      </c>
      <c r="N177" s="27" t="s">
        <v>52</v>
      </c>
    </row>
    <row r="178" spans="1:14" ht="9.9" customHeight="1">
      <c r="A178" s="27" t="s">
        <v>3634</v>
      </c>
      <c r="B178" s="27" t="s">
        <v>2086</v>
      </c>
      <c r="C178" s="27" t="s">
        <v>2087</v>
      </c>
      <c r="D178" s="29" t="s">
        <v>49</v>
      </c>
      <c r="F178" s="27" t="s">
        <v>3227</v>
      </c>
      <c r="G178" s="27" t="s">
        <v>2552</v>
      </c>
      <c r="H178" s="27" t="s">
        <v>3228</v>
      </c>
      <c r="I178" s="27" t="s">
        <v>82</v>
      </c>
      <c r="K178" s="27" t="s">
        <v>1582</v>
      </c>
      <c r="L178" s="27" t="s">
        <v>1583</v>
      </c>
      <c r="M178" s="27" t="s">
        <v>1496</v>
      </c>
      <c r="N178" s="27" t="s">
        <v>52</v>
      </c>
    </row>
    <row r="179" spans="1:14" ht="9.9" customHeight="1">
      <c r="A179" s="27" t="s">
        <v>3635</v>
      </c>
      <c r="B179" s="27" t="s">
        <v>2088</v>
      </c>
      <c r="C179" s="27" t="s">
        <v>1894</v>
      </c>
      <c r="D179" s="29" t="s">
        <v>49</v>
      </c>
      <c r="F179" s="27" t="s">
        <v>3229</v>
      </c>
      <c r="G179" s="27" t="s">
        <v>175</v>
      </c>
      <c r="H179" s="27" t="s">
        <v>3230</v>
      </c>
      <c r="I179" s="27" t="s">
        <v>82</v>
      </c>
      <c r="K179" s="27" t="s">
        <v>1584</v>
      </c>
      <c r="L179" s="63" t="s">
        <v>1585</v>
      </c>
      <c r="M179" s="27" t="s">
        <v>1570</v>
      </c>
      <c r="N179" s="27" t="s">
        <v>52</v>
      </c>
    </row>
    <row r="180" spans="1:14" ht="9.9" customHeight="1">
      <c r="A180" s="27" t="s">
        <v>3636</v>
      </c>
      <c r="B180" s="27" t="s">
        <v>2089</v>
      </c>
      <c r="C180" s="27" t="s">
        <v>2090</v>
      </c>
      <c r="D180" s="29" t="s">
        <v>49</v>
      </c>
      <c r="F180" s="27" t="s">
        <v>3231</v>
      </c>
      <c r="G180" s="27" t="s">
        <v>312</v>
      </c>
      <c r="H180" s="27" t="s">
        <v>3232</v>
      </c>
      <c r="I180" s="27" t="s">
        <v>82</v>
      </c>
      <c r="K180" s="27" t="s">
        <v>1586</v>
      </c>
      <c r="L180" s="63" t="s">
        <v>1587</v>
      </c>
      <c r="M180" s="27" t="s">
        <v>1570</v>
      </c>
      <c r="N180" s="27" t="s">
        <v>52</v>
      </c>
    </row>
    <row r="181" spans="1:14" ht="9.9" customHeight="1">
      <c r="A181" s="27" t="s">
        <v>3637</v>
      </c>
      <c r="B181" s="33" t="s">
        <v>2091</v>
      </c>
      <c r="C181" s="27" t="s">
        <v>2090</v>
      </c>
      <c r="D181" s="29" t="s">
        <v>49</v>
      </c>
      <c r="F181" s="27" t="s">
        <v>3233</v>
      </c>
      <c r="G181" s="27" t="s">
        <v>312</v>
      </c>
      <c r="H181" s="27" t="s">
        <v>3234</v>
      </c>
      <c r="I181" s="27" t="s">
        <v>82</v>
      </c>
      <c r="K181" s="27" t="s">
        <v>1588</v>
      </c>
      <c r="L181" s="27" t="s">
        <v>1589</v>
      </c>
      <c r="M181" s="27" t="s">
        <v>1590</v>
      </c>
      <c r="N181" s="27" t="s">
        <v>52</v>
      </c>
    </row>
    <row r="182" spans="1:14" ht="9.9" customHeight="1">
      <c r="A182" s="27" t="s">
        <v>3638</v>
      </c>
      <c r="B182" s="27" t="s">
        <v>2092</v>
      </c>
      <c r="C182" s="27" t="s">
        <v>1707</v>
      </c>
      <c r="D182" s="29" t="s">
        <v>49</v>
      </c>
      <c r="F182" s="27" t="s">
        <v>3235</v>
      </c>
      <c r="G182" s="27" t="s">
        <v>312</v>
      </c>
      <c r="H182" s="27" t="s">
        <v>3236</v>
      </c>
      <c r="I182" s="27" t="s">
        <v>82</v>
      </c>
      <c r="K182" s="27" t="s">
        <v>1591</v>
      </c>
      <c r="L182" s="27" t="s">
        <v>1592</v>
      </c>
      <c r="M182" s="27" t="s">
        <v>1590</v>
      </c>
      <c r="N182" s="27" t="s">
        <v>52</v>
      </c>
    </row>
    <row r="183" spans="1:14" ht="9.9" customHeight="1">
      <c r="A183" s="27" t="s">
        <v>3639</v>
      </c>
      <c r="B183" s="27" t="s">
        <v>2093</v>
      </c>
      <c r="C183" s="27" t="s">
        <v>1707</v>
      </c>
      <c r="D183" s="29" t="s">
        <v>49</v>
      </c>
      <c r="F183" s="27" t="s">
        <v>3237</v>
      </c>
      <c r="G183" s="27" t="s">
        <v>2552</v>
      </c>
      <c r="H183" s="27" t="s">
        <v>3238</v>
      </c>
      <c r="I183" s="27" t="s">
        <v>82</v>
      </c>
      <c r="K183" s="27" t="s">
        <v>1593</v>
      </c>
      <c r="L183" s="27" t="s">
        <v>1594</v>
      </c>
      <c r="M183" s="27" t="s">
        <v>1595</v>
      </c>
      <c r="N183" s="27" t="s">
        <v>52</v>
      </c>
    </row>
    <row r="184" spans="1:14" ht="9.9" customHeight="1">
      <c r="A184" s="27" t="s">
        <v>3640</v>
      </c>
      <c r="B184" s="27" t="s">
        <v>2094</v>
      </c>
      <c r="C184" s="27" t="s">
        <v>1894</v>
      </c>
      <c r="D184" s="29" t="s">
        <v>49</v>
      </c>
      <c r="F184" s="27" t="s">
        <v>3239</v>
      </c>
      <c r="G184" s="27" t="s">
        <v>175</v>
      </c>
      <c r="H184" s="27" t="s">
        <v>3240</v>
      </c>
      <c r="I184" s="27" t="s">
        <v>82</v>
      </c>
      <c r="K184" s="27" t="s">
        <v>1596</v>
      </c>
      <c r="L184" s="62">
        <v>4490</v>
      </c>
      <c r="M184" s="27" t="s">
        <v>1597</v>
      </c>
      <c r="N184" s="27" t="s">
        <v>52</v>
      </c>
    </row>
    <row r="185" spans="1:14" ht="9.9" customHeight="1">
      <c r="A185" s="27" t="s">
        <v>3641</v>
      </c>
      <c r="B185" s="27" t="s">
        <v>2095</v>
      </c>
      <c r="C185" s="27" t="s">
        <v>105</v>
      </c>
      <c r="D185" s="29" t="s">
        <v>49</v>
      </c>
      <c r="F185" s="27" t="s">
        <v>3241</v>
      </c>
      <c r="G185" s="27" t="s">
        <v>3242</v>
      </c>
      <c r="H185" s="27" t="s">
        <v>3243</v>
      </c>
      <c r="I185" s="27" t="s">
        <v>82</v>
      </c>
      <c r="K185" s="27" t="s">
        <v>1598</v>
      </c>
      <c r="L185" s="63" t="s">
        <v>1599</v>
      </c>
      <c r="M185" s="27" t="s">
        <v>1450</v>
      </c>
      <c r="N185" s="27" t="s">
        <v>52</v>
      </c>
    </row>
    <row r="186" spans="1:14" ht="9.9" customHeight="1">
      <c r="A186" s="27" t="s">
        <v>3642</v>
      </c>
      <c r="B186" s="27" t="s">
        <v>2096</v>
      </c>
      <c r="C186" s="27" t="s">
        <v>105</v>
      </c>
      <c r="D186" s="29" t="s">
        <v>49</v>
      </c>
      <c r="F186" s="27" t="s">
        <v>3244</v>
      </c>
      <c r="G186" s="27" t="s">
        <v>3242</v>
      </c>
      <c r="H186" s="27" t="s">
        <v>3245</v>
      </c>
      <c r="I186" s="27" t="s">
        <v>82</v>
      </c>
      <c r="K186" s="27" t="s">
        <v>1600</v>
      </c>
      <c r="L186" s="27" t="s">
        <v>1601</v>
      </c>
      <c r="M186" s="27" t="s">
        <v>1602</v>
      </c>
      <c r="N186" s="27" t="s">
        <v>52</v>
      </c>
    </row>
    <row r="187" spans="1:14" ht="9.9" customHeight="1">
      <c r="A187" s="27" t="s">
        <v>3643</v>
      </c>
      <c r="B187" s="27" t="s">
        <v>2097</v>
      </c>
      <c r="C187" s="27" t="s">
        <v>2098</v>
      </c>
      <c r="D187" s="29" t="s">
        <v>49</v>
      </c>
      <c r="F187" s="27" t="s">
        <v>3246</v>
      </c>
      <c r="G187" s="27" t="s">
        <v>3242</v>
      </c>
      <c r="H187" s="27" t="s">
        <v>3247</v>
      </c>
      <c r="I187" s="27" t="s">
        <v>82</v>
      </c>
      <c r="K187" s="27" t="s">
        <v>1603</v>
      </c>
      <c r="L187" s="27" t="s">
        <v>1604</v>
      </c>
      <c r="M187" s="27" t="s">
        <v>1496</v>
      </c>
      <c r="N187" s="27" t="s">
        <v>52</v>
      </c>
    </row>
    <row r="188" spans="1:14" ht="9.9" customHeight="1">
      <c r="A188" s="27" t="s">
        <v>3644</v>
      </c>
      <c r="B188" s="27" t="s">
        <v>2099</v>
      </c>
      <c r="C188" s="27" t="s">
        <v>105</v>
      </c>
      <c r="D188" s="29" t="s">
        <v>49</v>
      </c>
      <c r="F188" s="27" t="s">
        <v>3248</v>
      </c>
      <c r="G188" s="27" t="s">
        <v>3242</v>
      </c>
      <c r="H188" s="27" t="s">
        <v>3249</v>
      </c>
      <c r="I188" s="27" t="s">
        <v>82</v>
      </c>
      <c r="K188" s="27" t="s">
        <v>1605</v>
      </c>
      <c r="L188" s="27" t="s">
        <v>1606</v>
      </c>
      <c r="M188" s="27" t="s">
        <v>1496</v>
      </c>
      <c r="N188" s="27" t="s">
        <v>52</v>
      </c>
    </row>
    <row r="189" spans="1:14" ht="9.9" customHeight="1">
      <c r="A189" s="27" t="s">
        <v>3645</v>
      </c>
      <c r="B189" s="27" t="s">
        <v>2100</v>
      </c>
      <c r="C189" s="27" t="s">
        <v>2101</v>
      </c>
      <c r="D189" s="29" t="s">
        <v>49</v>
      </c>
      <c r="F189" s="27" t="s">
        <v>3250</v>
      </c>
      <c r="G189" s="27" t="s">
        <v>302</v>
      </c>
      <c r="H189" s="27" t="s">
        <v>3251</v>
      </c>
      <c r="I189" s="27" t="s">
        <v>82</v>
      </c>
      <c r="K189" s="27" t="s">
        <v>1607</v>
      </c>
      <c r="L189" s="27" t="s">
        <v>1608</v>
      </c>
      <c r="M189" s="27" t="s">
        <v>1496</v>
      </c>
      <c r="N189" s="27" t="s">
        <v>52</v>
      </c>
    </row>
    <row r="190" spans="1:14" ht="9.9" customHeight="1">
      <c r="A190" s="27" t="s">
        <v>3646</v>
      </c>
      <c r="B190" s="27" t="s">
        <v>2102</v>
      </c>
      <c r="C190" s="27" t="s">
        <v>2103</v>
      </c>
      <c r="D190" s="29" t="s">
        <v>49</v>
      </c>
      <c r="F190" s="27" t="s">
        <v>3252</v>
      </c>
      <c r="G190" s="27" t="s">
        <v>3190</v>
      </c>
      <c r="H190" s="27" t="s">
        <v>3253</v>
      </c>
      <c r="I190" s="27" t="s">
        <v>82</v>
      </c>
      <c r="K190" s="27" t="s">
        <v>1609</v>
      </c>
      <c r="L190" s="27" t="s">
        <v>1610</v>
      </c>
      <c r="M190" s="27" t="s">
        <v>1496</v>
      </c>
      <c r="N190" s="27" t="s">
        <v>52</v>
      </c>
    </row>
    <row r="191" spans="1:14" ht="9.9" customHeight="1">
      <c r="A191" s="27" t="s">
        <v>3647</v>
      </c>
      <c r="B191" s="27" t="s">
        <v>2104</v>
      </c>
      <c r="C191" s="27" t="s">
        <v>2105</v>
      </c>
      <c r="D191" s="29" t="s">
        <v>49</v>
      </c>
      <c r="F191" s="27" t="s">
        <v>3254</v>
      </c>
      <c r="G191" s="27" t="s">
        <v>3255</v>
      </c>
      <c r="H191" s="27" t="s">
        <v>3256</v>
      </c>
      <c r="I191" s="27" t="s">
        <v>82</v>
      </c>
      <c r="K191" s="27" t="s">
        <v>1611</v>
      </c>
      <c r="L191" s="63" t="s">
        <v>1612</v>
      </c>
      <c r="M191" s="27" t="s">
        <v>1613</v>
      </c>
      <c r="N191" s="27" t="s">
        <v>52</v>
      </c>
    </row>
    <row r="192" spans="1:14" ht="9.9" customHeight="1">
      <c r="A192" s="27" t="s">
        <v>3648</v>
      </c>
      <c r="B192" s="27" t="s">
        <v>2106</v>
      </c>
      <c r="C192" s="27" t="s">
        <v>1201</v>
      </c>
      <c r="D192" s="29" t="s">
        <v>49</v>
      </c>
      <c r="F192" s="27" t="s">
        <v>3257</v>
      </c>
      <c r="G192" s="27" t="s">
        <v>3255</v>
      </c>
      <c r="H192" s="27" t="s">
        <v>3258</v>
      </c>
      <c r="I192" s="27" t="s">
        <v>82</v>
      </c>
      <c r="K192" s="27" t="s">
        <v>1614</v>
      </c>
      <c r="L192" s="27" t="s">
        <v>1615</v>
      </c>
      <c r="M192" s="27" t="s">
        <v>1581</v>
      </c>
      <c r="N192" s="27" t="s">
        <v>52</v>
      </c>
    </row>
    <row r="193" spans="1:14" ht="9.9" customHeight="1">
      <c r="A193" s="27" t="s">
        <v>3649</v>
      </c>
      <c r="B193" s="27" t="s">
        <v>2107</v>
      </c>
      <c r="C193" s="27" t="s">
        <v>1201</v>
      </c>
      <c r="D193" s="29" t="s">
        <v>49</v>
      </c>
      <c r="F193" s="27" t="s">
        <v>3259</v>
      </c>
      <c r="G193" s="27" t="s">
        <v>315</v>
      </c>
      <c r="H193" s="27" t="s">
        <v>3260</v>
      </c>
      <c r="I193" s="27" t="s">
        <v>82</v>
      </c>
      <c r="K193" s="27" t="s">
        <v>1616</v>
      </c>
      <c r="L193" s="63" t="s">
        <v>1617</v>
      </c>
      <c r="M193" s="27" t="s">
        <v>1613</v>
      </c>
      <c r="N193" s="27" t="s">
        <v>52</v>
      </c>
    </row>
    <row r="194" spans="1:14" ht="9.9" customHeight="1">
      <c r="A194" s="27" t="s">
        <v>3650</v>
      </c>
      <c r="B194" s="27" t="s">
        <v>2108</v>
      </c>
      <c r="C194" s="27" t="s">
        <v>1201</v>
      </c>
      <c r="D194" s="29" t="s">
        <v>49</v>
      </c>
      <c r="F194" s="27" t="s">
        <v>3261</v>
      </c>
      <c r="G194" s="27" t="s">
        <v>3242</v>
      </c>
      <c r="H194" s="27" t="s">
        <v>3262</v>
      </c>
      <c r="I194" s="27" t="s">
        <v>82</v>
      </c>
      <c r="K194" s="27" t="s">
        <v>1618</v>
      </c>
      <c r="L194" s="63" t="s">
        <v>1619</v>
      </c>
      <c r="M194" s="27" t="s">
        <v>1620</v>
      </c>
      <c r="N194" s="27" t="s">
        <v>52</v>
      </c>
    </row>
    <row r="195" spans="1:14" ht="9.9" customHeight="1">
      <c r="A195" s="27" t="s">
        <v>3651</v>
      </c>
      <c r="B195" s="27" t="s">
        <v>2109</v>
      </c>
      <c r="C195" s="27" t="s">
        <v>2110</v>
      </c>
      <c r="D195" s="29" t="s">
        <v>49</v>
      </c>
      <c r="F195" s="27" t="s">
        <v>3263</v>
      </c>
      <c r="G195" s="27" t="s">
        <v>200</v>
      </c>
      <c r="H195" s="27" t="s">
        <v>603</v>
      </c>
      <c r="I195" s="27" t="s">
        <v>82</v>
      </c>
      <c r="K195" s="27" t="s">
        <v>1621</v>
      </c>
      <c r="L195" s="63" t="s">
        <v>1622</v>
      </c>
      <c r="M195" s="27" t="s">
        <v>1623</v>
      </c>
      <c r="N195" s="27" t="s">
        <v>52</v>
      </c>
    </row>
    <row r="196" spans="1:14" ht="9.9" customHeight="1">
      <c r="A196" s="27" t="s">
        <v>3652</v>
      </c>
      <c r="B196" s="27" t="s">
        <v>2111</v>
      </c>
      <c r="C196" s="27" t="s">
        <v>1894</v>
      </c>
      <c r="D196" s="29" t="s">
        <v>49</v>
      </c>
      <c r="F196" s="27" t="s">
        <v>3264</v>
      </c>
      <c r="G196" s="27" t="s">
        <v>3242</v>
      </c>
      <c r="H196" s="27" t="s">
        <v>3265</v>
      </c>
      <c r="I196" s="27" t="s">
        <v>82</v>
      </c>
      <c r="K196" s="27" t="s">
        <v>1624</v>
      </c>
      <c r="L196" s="27" t="s">
        <v>1625</v>
      </c>
      <c r="M196" s="27" t="s">
        <v>1581</v>
      </c>
      <c r="N196" s="27" t="s">
        <v>52</v>
      </c>
    </row>
    <row r="197" spans="1:14" ht="9.9" customHeight="1">
      <c r="A197" s="27" t="s">
        <v>3653</v>
      </c>
      <c r="B197" s="27" t="s">
        <v>2112</v>
      </c>
      <c r="C197" s="27" t="s">
        <v>103</v>
      </c>
      <c r="D197" s="29" t="s">
        <v>49</v>
      </c>
      <c r="F197" s="27" t="s">
        <v>3266</v>
      </c>
      <c r="G197" s="27" t="s">
        <v>3242</v>
      </c>
      <c r="H197" s="27" t="s">
        <v>3267</v>
      </c>
      <c r="I197" s="27" t="s">
        <v>82</v>
      </c>
      <c r="K197" s="27" t="s">
        <v>1626</v>
      </c>
      <c r="L197" s="27" t="s">
        <v>1627</v>
      </c>
      <c r="M197" s="27" t="s">
        <v>1581</v>
      </c>
      <c r="N197" s="27" t="s">
        <v>52</v>
      </c>
    </row>
    <row r="198" spans="1:14" ht="9.9" customHeight="1">
      <c r="A198" s="27" t="s">
        <v>3654</v>
      </c>
      <c r="B198" s="27" t="s">
        <v>2113</v>
      </c>
      <c r="C198" s="27" t="s">
        <v>2098</v>
      </c>
      <c r="D198" s="29" t="s">
        <v>49</v>
      </c>
      <c r="F198" s="27" t="s">
        <v>3268</v>
      </c>
      <c r="G198" s="27" t="s">
        <v>3242</v>
      </c>
      <c r="H198" s="27" t="s">
        <v>3269</v>
      </c>
      <c r="I198" s="27" t="s">
        <v>82</v>
      </c>
      <c r="K198" s="27" t="s">
        <v>1628</v>
      </c>
      <c r="L198" s="62">
        <v>696</v>
      </c>
      <c r="M198" s="27" t="s">
        <v>1629</v>
      </c>
      <c r="N198" s="27" t="s">
        <v>52</v>
      </c>
    </row>
    <row r="199" spans="1:14" ht="9.9" customHeight="1">
      <c r="A199" s="27" t="s">
        <v>3655</v>
      </c>
      <c r="B199" s="27" t="s">
        <v>2114</v>
      </c>
      <c r="C199" s="27" t="s">
        <v>2098</v>
      </c>
      <c r="D199" s="29" t="s">
        <v>49</v>
      </c>
      <c r="F199" s="27" t="s">
        <v>3270</v>
      </c>
      <c r="G199" s="27" t="s">
        <v>3242</v>
      </c>
      <c r="H199" s="27" t="s">
        <v>3271</v>
      </c>
      <c r="I199" s="27" t="s">
        <v>82</v>
      </c>
      <c r="K199" s="27" t="s">
        <v>1630</v>
      </c>
      <c r="L199" s="27" t="s">
        <v>1631</v>
      </c>
      <c r="M199" s="27" t="s">
        <v>1632</v>
      </c>
      <c r="N199" s="27" t="s">
        <v>52</v>
      </c>
    </row>
    <row r="200" spans="1:14" ht="9.9" customHeight="1">
      <c r="A200" s="27" t="s">
        <v>3656</v>
      </c>
      <c r="B200" s="27" t="s">
        <v>2115</v>
      </c>
      <c r="C200" s="27" t="s">
        <v>2006</v>
      </c>
      <c r="D200" s="29" t="s">
        <v>49</v>
      </c>
      <c r="F200" s="27" t="s">
        <v>3272</v>
      </c>
      <c r="G200" s="27" t="s">
        <v>3190</v>
      </c>
      <c r="H200" s="27" t="s">
        <v>3273</v>
      </c>
      <c r="I200" s="27" t="s">
        <v>82</v>
      </c>
      <c r="K200" s="27" t="s">
        <v>1633</v>
      </c>
      <c r="L200" s="27" t="s">
        <v>1634</v>
      </c>
      <c r="M200" s="27" t="s">
        <v>1635</v>
      </c>
      <c r="N200" s="27" t="s">
        <v>52</v>
      </c>
    </row>
    <row r="201" spans="1:14" ht="9.9" customHeight="1">
      <c r="A201" s="27" t="s">
        <v>3657</v>
      </c>
      <c r="B201" s="27" t="s">
        <v>2116</v>
      </c>
      <c r="C201" s="27" t="s">
        <v>105</v>
      </c>
      <c r="D201" s="29" t="s">
        <v>49</v>
      </c>
      <c r="F201" s="27" t="s">
        <v>3274</v>
      </c>
      <c r="G201" s="27" t="s">
        <v>3190</v>
      </c>
      <c r="H201" s="27" t="s">
        <v>3275</v>
      </c>
      <c r="I201" s="27" t="s">
        <v>82</v>
      </c>
      <c r="K201" s="27" t="s">
        <v>1636</v>
      </c>
      <c r="L201" s="27" t="s">
        <v>1637</v>
      </c>
      <c r="M201" s="27" t="s">
        <v>1496</v>
      </c>
      <c r="N201" s="27" t="s">
        <v>52</v>
      </c>
    </row>
    <row r="202" spans="1:14" ht="9.9" customHeight="1">
      <c r="A202" s="27" t="s">
        <v>3658</v>
      </c>
      <c r="B202" s="27" t="s">
        <v>2117</v>
      </c>
      <c r="C202" s="27" t="s">
        <v>1967</v>
      </c>
      <c r="D202" s="29" t="s">
        <v>49</v>
      </c>
      <c r="F202" s="27" t="s">
        <v>3276</v>
      </c>
      <c r="G202" s="27" t="s">
        <v>172</v>
      </c>
      <c r="H202" s="27" t="s">
        <v>3277</v>
      </c>
      <c r="I202" s="27" t="s">
        <v>82</v>
      </c>
      <c r="K202" s="27" t="s">
        <v>1638</v>
      </c>
      <c r="L202" s="27" t="s">
        <v>1639</v>
      </c>
      <c r="M202" s="27" t="s">
        <v>1496</v>
      </c>
      <c r="N202" s="27" t="s">
        <v>52</v>
      </c>
    </row>
    <row r="203" spans="1:14" ht="9.9" customHeight="1">
      <c r="A203" s="27" t="s">
        <v>3659</v>
      </c>
      <c r="B203" s="27" t="s">
        <v>2118</v>
      </c>
      <c r="C203" s="27" t="s">
        <v>1950</v>
      </c>
      <c r="D203" s="29" t="s">
        <v>49</v>
      </c>
      <c r="F203" s="27" t="s">
        <v>3278</v>
      </c>
      <c r="G203" s="27" t="s">
        <v>2552</v>
      </c>
      <c r="H203" s="27" t="s">
        <v>3279</v>
      </c>
      <c r="I203" s="27" t="s">
        <v>82</v>
      </c>
      <c r="K203" s="27" t="s">
        <v>1640</v>
      </c>
      <c r="L203" s="27" t="s">
        <v>1641</v>
      </c>
      <c r="M203" s="27" t="s">
        <v>1496</v>
      </c>
      <c r="N203" s="27" t="s">
        <v>52</v>
      </c>
    </row>
    <row r="204" spans="1:14" ht="9.9" customHeight="1">
      <c r="A204" s="27" t="s">
        <v>3660</v>
      </c>
      <c r="B204" s="27" t="s">
        <v>2119</v>
      </c>
      <c r="C204" s="33" t="s">
        <v>2120</v>
      </c>
      <c r="D204" s="29" t="s">
        <v>49</v>
      </c>
      <c r="F204" s="27" t="s">
        <v>3280</v>
      </c>
      <c r="G204" s="27" t="s">
        <v>172</v>
      </c>
      <c r="H204" s="27" t="s">
        <v>3281</v>
      </c>
      <c r="I204" s="27" t="s">
        <v>82</v>
      </c>
      <c r="K204" s="27" t="s">
        <v>1642</v>
      </c>
      <c r="L204" s="27" t="s">
        <v>1643</v>
      </c>
      <c r="M204" s="27" t="s">
        <v>1496</v>
      </c>
      <c r="N204" s="27" t="s">
        <v>52</v>
      </c>
    </row>
    <row r="205" spans="1:14" ht="9.9" customHeight="1">
      <c r="A205" s="27" t="s">
        <v>3661</v>
      </c>
      <c r="B205" s="27" t="s">
        <v>2121</v>
      </c>
      <c r="C205" s="33" t="s">
        <v>2120</v>
      </c>
      <c r="D205" s="29" t="s">
        <v>49</v>
      </c>
      <c r="F205" s="27" t="s">
        <v>3282</v>
      </c>
      <c r="G205" s="27" t="s">
        <v>172</v>
      </c>
      <c r="H205" s="27" t="s">
        <v>3283</v>
      </c>
      <c r="I205" s="27" t="s">
        <v>82</v>
      </c>
      <c r="K205" s="27" t="s">
        <v>1644</v>
      </c>
      <c r="L205" s="27" t="s">
        <v>1645</v>
      </c>
      <c r="M205" s="27" t="s">
        <v>1496</v>
      </c>
      <c r="N205" s="27" t="s">
        <v>52</v>
      </c>
    </row>
    <row r="206" spans="1:14" ht="9.9" customHeight="1">
      <c r="A206" s="27" t="s">
        <v>3662</v>
      </c>
      <c r="B206" s="27" t="s">
        <v>2122</v>
      </c>
      <c r="C206" s="27" t="s">
        <v>105</v>
      </c>
      <c r="D206" s="29" t="s">
        <v>49</v>
      </c>
      <c r="F206" s="27" t="s">
        <v>3284</v>
      </c>
      <c r="G206" s="27" t="s">
        <v>2552</v>
      </c>
      <c r="H206" s="27" t="s">
        <v>3285</v>
      </c>
      <c r="I206" s="27" t="s">
        <v>82</v>
      </c>
      <c r="K206" s="27" t="s">
        <v>1646</v>
      </c>
      <c r="L206" s="27" t="s">
        <v>1647</v>
      </c>
      <c r="M206" s="27" t="s">
        <v>1496</v>
      </c>
      <c r="N206" s="27" t="s">
        <v>52</v>
      </c>
    </row>
    <row r="207" spans="1:14" ht="9.9" customHeight="1">
      <c r="A207" s="27" t="s">
        <v>3663</v>
      </c>
      <c r="B207" s="27" t="s">
        <v>2123</v>
      </c>
      <c r="C207" s="27" t="s">
        <v>2084</v>
      </c>
      <c r="D207" s="29" t="s">
        <v>49</v>
      </c>
      <c r="F207" s="27" t="s">
        <v>3286</v>
      </c>
      <c r="G207" s="27" t="s">
        <v>508</v>
      </c>
      <c r="H207" s="27" t="s">
        <v>3287</v>
      </c>
      <c r="I207" s="27" t="s">
        <v>82</v>
      </c>
      <c r="K207" s="27" t="s">
        <v>1648</v>
      </c>
      <c r="L207" s="27" t="s">
        <v>1649</v>
      </c>
      <c r="M207" s="27" t="s">
        <v>1650</v>
      </c>
      <c r="N207" s="27" t="s">
        <v>52</v>
      </c>
    </row>
    <row r="208" spans="1:14" ht="9.9" customHeight="1">
      <c r="A208" s="27" t="s">
        <v>3664</v>
      </c>
      <c r="B208" s="27" t="s">
        <v>2124</v>
      </c>
      <c r="C208" s="27" t="s">
        <v>2125</v>
      </c>
      <c r="D208" s="29" t="s">
        <v>49</v>
      </c>
      <c r="F208" s="27" t="s">
        <v>3288</v>
      </c>
      <c r="G208" s="27" t="s">
        <v>175</v>
      </c>
      <c r="H208" s="27" t="s">
        <v>2924</v>
      </c>
      <c r="I208" s="27" t="s">
        <v>82</v>
      </c>
      <c r="K208" s="27" t="s">
        <v>1651</v>
      </c>
      <c r="L208" s="27" t="s">
        <v>1652</v>
      </c>
      <c r="M208" s="27" t="s">
        <v>1653</v>
      </c>
      <c r="N208" s="27" t="s">
        <v>52</v>
      </c>
    </row>
    <row r="209" spans="1:14" ht="9.9" customHeight="1">
      <c r="A209" s="27" t="s">
        <v>3665</v>
      </c>
      <c r="B209" s="27" t="s">
        <v>2126</v>
      </c>
      <c r="C209" s="27" t="s">
        <v>2125</v>
      </c>
      <c r="D209" s="29" t="s">
        <v>49</v>
      </c>
      <c r="F209" s="27" t="s">
        <v>3289</v>
      </c>
      <c r="G209" s="27" t="s">
        <v>573</v>
      </c>
      <c r="H209" s="27" t="s">
        <v>3290</v>
      </c>
      <c r="I209" s="27" t="s">
        <v>82</v>
      </c>
      <c r="K209" s="27" t="s">
        <v>1654</v>
      </c>
      <c r="L209" s="27" t="s">
        <v>1655</v>
      </c>
      <c r="M209" s="27" t="s">
        <v>1653</v>
      </c>
      <c r="N209" s="27" t="s">
        <v>52</v>
      </c>
    </row>
    <row r="210" spans="1:14" ht="9.9" customHeight="1">
      <c r="A210" s="27" t="s">
        <v>3666</v>
      </c>
      <c r="B210" s="27" t="s">
        <v>2127</v>
      </c>
      <c r="C210" s="27" t="s">
        <v>2128</v>
      </c>
      <c r="D210" s="29" t="s">
        <v>49</v>
      </c>
      <c r="F210" s="27" t="s">
        <v>3291</v>
      </c>
      <c r="G210" s="27" t="s">
        <v>573</v>
      </c>
      <c r="H210" s="27" t="s">
        <v>3292</v>
      </c>
      <c r="I210" s="27" t="s">
        <v>82</v>
      </c>
      <c r="K210" s="27" t="s">
        <v>1656</v>
      </c>
      <c r="L210" s="27" t="s">
        <v>1657</v>
      </c>
      <c r="M210" s="27" t="s">
        <v>1653</v>
      </c>
      <c r="N210" s="27" t="s">
        <v>52</v>
      </c>
    </row>
    <row r="211" spans="1:14" ht="9.9" customHeight="1">
      <c r="A211" s="27" t="s">
        <v>3667</v>
      </c>
      <c r="B211" s="27" t="s">
        <v>2129</v>
      </c>
      <c r="C211" s="27" t="s">
        <v>2128</v>
      </c>
      <c r="D211" s="29" t="s">
        <v>49</v>
      </c>
      <c r="F211" s="27" t="s">
        <v>3293</v>
      </c>
      <c r="G211" s="27" t="s">
        <v>573</v>
      </c>
      <c r="H211" s="27" t="s">
        <v>3294</v>
      </c>
      <c r="I211" s="27" t="s">
        <v>82</v>
      </c>
      <c r="K211" s="27" t="s">
        <v>1658</v>
      </c>
      <c r="L211" s="27" t="s">
        <v>1659</v>
      </c>
      <c r="M211" s="27" t="s">
        <v>1602</v>
      </c>
      <c r="N211" s="27" t="s">
        <v>52</v>
      </c>
    </row>
    <row r="212" spans="1:14" ht="9.9" customHeight="1">
      <c r="A212" s="27" t="s">
        <v>3668</v>
      </c>
      <c r="B212" s="27" t="s">
        <v>2130</v>
      </c>
      <c r="C212" s="27" t="s">
        <v>105</v>
      </c>
      <c r="D212" s="29" t="s">
        <v>49</v>
      </c>
      <c r="F212" s="27" t="s">
        <v>3295</v>
      </c>
      <c r="G212" s="27" t="s">
        <v>175</v>
      </c>
      <c r="H212" s="27" t="s">
        <v>3296</v>
      </c>
      <c r="I212" s="27" t="s">
        <v>82</v>
      </c>
      <c r="K212" s="27" t="s">
        <v>1660</v>
      </c>
      <c r="L212" s="27" t="s">
        <v>1661</v>
      </c>
      <c r="M212" s="27" t="s">
        <v>1602</v>
      </c>
      <c r="N212" s="27" t="s">
        <v>52</v>
      </c>
    </row>
    <row r="213" spans="1:14" ht="9.9" customHeight="1">
      <c r="A213" s="27" t="s">
        <v>3669</v>
      </c>
      <c r="B213" s="27" t="s">
        <v>2131</v>
      </c>
      <c r="C213" s="27" t="s">
        <v>1894</v>
      </c>
      <c r="D213" s="29" t="s">
        <v>49</v>
      </c>
      <c r="F213" s="27" t="s">
        <v>3297</v>
      </c>
      <c r="G213" s="27" t="s">
        <v>235</v>
      </c>
      <c r="H213" s="27" t="s">
        <v>3298</v>
      </c>
      <c r="I213" s="27" t="s">
        <v>82</v>
      </c>
      <c r="K213" s="27" t="s">
        <v>1662</v>
      </c>
      <c r="L213" s="27" t="s">
        <v>1663</v>
      </c>
      <c r="M213" s="27" t="s">
        <v>1664</v>
      </c>
      <c r="N213" s="27" t="s">
        <v>52</v>
      </c>
    </row>
    <row r="214" spans="1:14" ht="9.9" customHeight="1">
      <c r="A214" s="27" t="s">
        <v>3453</v>
      </c>
      <c r="B214" s="27" t="s">
        <v>2132</v>
      </c>
      <c r="C214" s="27" t="s">
        <v>2133</v>
      </c>
      <c r="D214" s="29" t="s">
        <v>49</v>
      </c>
      <c r="F214" s="27" t="s">
        <v>3299</v>
      </c>
      <c r="G214" s="27" t="s">
        <v>508</v>
      </c>
      <c r="H214" s="27" t="s">
        <v>3300</v>
      </c>
      <c r="I214" s="27" t="s">
        <v>82</v>
      </c>
      <c r="K214" s="27" t="s">
        <v>1665</v>
      </c>
      <c r="L214" s="27" t="s">
        <v>1666</v>
      </c>
      <c r="M214" s="27" t="s">
        <v>1664</v>
      </c>
      <c r="N214" s="27" t="s">
        <v>52</v>
      </c>
    </row>
    <row r="215" spans="1:14" ht="9.9" customHeight="1">
      <c r="A215" s="27" t="s">
        <v>3454</v>
      </c>
      <c r="B215" s="27" t="s">
        <v>2134</v>
      </c>
      <c r="C215" s="27" t="s">
        <v>105</v>
      </c>
      <c r="D215" s="29" t="s">
        <v>49</v>
      </c>
      <c r="F215" s="27" t="s">
        <v>3301</v>
      </c>
      <c r="G215" s="27" t="s">
        <v>573</v>
      </c>
      <c r="H215" s="27" t="s">
        <v>3302</v>
      </c>
      <c r="I215" s="27" t="s">
        <v>82</v>
      </c>
      <c r="K215" s="27" t="s">
        <v>1667</v>
      </c>
      <c r="L215" s="27" t="s">
        <v>1668</v>
      </c>
      <c r="M215" s="27" t="s">
        <v>1581</v>
      </c>
      <c r="N215" s="27" t="s">
        <v>52</v>
      </c>
    </row>
    <row r="216" spans="1:14" ht="9.9" customHeight="1">
      <c r="A216" s="27" t="s">
        <v>3455</v>
      </c>
      <c r="B216" s="27" t="s">
        <v>2135</v>
      </c>
      <c r="C216" s="27" t="s">
        <v>1881</v>
      </c>
      <c r="D216" s="29" t="s">
        <v>49</v>
      </c>
      <c r="F216" s="27" t="s">
        <v>3303</v>
      </c>
      <c r="G216" s="27" t="s">
        <v>2941</v>
      </c>
      <c r="H216" s="27" t="s">
        <v>3304</v>
      </c>
      <c r="I216" s="27" t="s">
        <v>82</v>
      </c>
      <c r="K216" s="27" t="s">
        <v>1669</v>
      </c>
      <c r="L216" s="27" t="s">
        <v>1670</v>
      </c>
      <c r="M216" s="27" t="s">
        <v>103</v>
      </c>
      <c r="N216" s="27" t="s">
        <v>52</v>
      </c>
    </row>
    <row r="217" spans="1:14" ht="9.9" customHeight="1">
      <c r="A217" s="27" t="s">
        <v>3456</v>
      </c>
      <c r="B217" s="27" t="s">
        <v>2136</v>
      </c>
      <c r="C217" s="27" t="s">
        <v>1881</v>
      </c>
      <c r="D217" s="29" t="s">
        <v>49</v>
      </c>
      <c r="F217" s="27" t="s">
        <v>3305</v>
      </c>
      <c r="G217" s="27" t="s">
        <v>573</v>
      </c>
      <c r="H217" s="27" t="s">
        <v>3306</v>
      </c>
      <c r="I217" s="27" t="s">
        <v>82</v>
      </c>
      <c r="K217" s="27" t="s">
        <v>1671</v>
      </c>
      <c r="L217" s="27" t="s">
        <v>1672</v>
      </c>
      <c r="M217" s="27" t="s">
        <v>103</v>
      </c>
      <c r="N217" s="27" t="s">
        <v>52</v>
      </c>
    </row>
    <row r="218" spans="1:14" ht="9.9" customHeight="1">
      <c r="A218" s="27" t="s">
        <v>3457</v>
      </c>
      <c r="B218" s="27" t="s">
        <v>2137</v>
      </c>
      <c r="C218" s="27" t="s">
        <v>1925</v>
      </c>
      <c r="D218" s="29" t="s">
        <v>49</v>
      </c>
      <c r="F218" s="27" t="s">
        <v>3307</v>
      </c>
      <c r="G218" s="27" t="s">
        <v>318</v>
      </c>
      <c r="H218" s="27" t="s">
        <v>3308</v>
      </c>
      <c r="I218" s="27" t="s">
        <v>82</v>
      </c>
      <c r="K218" s="27" t="s">
        <v>1673</v>
      </c>
      <c r="L218" s="27" t="s">
        <v>1674</v>
      </c>
      <c r="M218" s="27" t="s">
        <v>103</v>
      </c>
      <c r="N218" s="27" t="s">
        <v>52</v>
      </c>
    </row>
    <row r="219" spans="1:14" ht="9.9" customHeight="1">
      <c r="A219" s="27" t="s">
        <v>3458</v>
      </c>
      <c r="B219" s="27" t="s">
        <v>2138</v>
      </c>
      <c r="C219" s="27" t="s">
        <v>103</v>
      </c>
      <c r="D219" s="29" t="s">
        <v>49</v>
      </c>
      <c r="F219" s="27" t="s">
        <v>3309</v>
      </c>
      <c r="G219" s="27" t="s">
        <v>508</v>
      </c>
      <c r="H219" s="27" t="s">
        <v>3310</v>
      </c>
      <c r="I219" s="27" t="s">
        <v>82</v>
      </c>
      <c r="K219" s="27" t="s">
        <v>1675</v>
      </c>
      <c r="L219" s="27" t="s">
        <v>1676</v>
      </c>
      <c r="M219" s="27" t="s">
        <v>103</v>
      </c>
      <c r="N219" s="27" t="s">
        <v>52</v>
      </c>
    </row>
    <row r="220" spans="1:14" ht="9.9" customHeight="1">
      <c r="A220" s="27" t="s">
        <v>3459</v>
      </c>
      <c r="B220" s="27" t="s">
        <v>2139</v>
      </c>
      <c r="C220" s="27" t="s">
        <v>1967</v>
      </c>
      <c r="D220" s="29" t="s">
        <v>49</v>
      </c>
      <c r="F220" s="27" t="s">
        <v>3311</v>
      </c>
      <c r="G220" s="27" t="s">
        <v>3312</v>
      </c>
      <c r="H220" s="27" t="s">
        <v>3313</v>
      </c>
      <c r="I220" s="27" t="s">
        <v>82</v>
      </c>
      <c r="K220" s="27" t="s">
        <v>1677</v>
      </c>
      <c r="L220" s="27" t="s">
        <v>1678</v>
      </c>
      <c r="M220" s="27" t="s">
        <v>103</v>
      </c>
      <c r="N220" s="27" t="s">
        <v>52</v>
      </c>
    </row>
    <row r="221" spans="1:14" ht="9.9" customHeight="1">
      <c r="A221" s="27" t="s">
        <v>3670</v>
      </c>
      <c r="B221" s="27" t="s">
        <v>2140</v>
      </c>
      <c r="C221" s="27" t="s">
        <v>2073</v>
      </c>
      <c r="D221" s="29" t="s">
        <v>49</v>
      </c>
      <c r="F221" s="27" t="s">
        <v>3314</v>
      </c>
      <c r="G221" s="27" t="s">
        <v>175</v>
      </c>
      <c r="H221" s="27" t="s">
        <v>3315</v>
      </c>
      <c r="I221" s="27" t="s">
        <v>82</v>
      </c>
      <c r="K221" s="27" t="s">
        <v>1679</v>
      </c>
      <c r="L221" s="63" t="s">
        <v>1680</v>
      </c>
      <c r="M221" s="27" t="s">
        <v>1681</v>
      </c>
      <c r="N221" s="27" t="s">
        <v>52</v>
      </c>
    </row>
    <row r="222" spans="1:14" ht="9.9" customHeight="1">
      <c r="A222" s="27" t="s">
        <v>3671</v>
      </c>
      <c r="B222" s="27" t="s">
        <v>2141</v>
      </c>
      <c r="C222" s="27" t="s">
        <v>2142</v>
      </c>
      <c r="D222" s="29" t="s">
        <v>49</v>
      </c>
      <c r="F222" s="27" t="s">
        <v>3316</v>
      </c>
      <c r="G222" s="27" t="s">
        <v>643</v>
      </c>
      <c r="H222" s="27" t="s">
        <v>3317</v>
      </c>
      <c r="I222" s="27" t="s">
        <v>82</v>
      </c>
      <c r="K222" s="27" t="s">
        <v>1682</v>
      </c>
      <c r="L222" s="63" t="s">
        <v>1683</v>
      </c>
      <c r="M222" s="27" t="s">
        <v>1681</v>
      </c>
      <c r="N222" s="27" t="s">
        <v>52</v>
      </c>
    </row>
    <row r="223" spans="1:14" ht="9.9" customHeight="1">
      <c r="A223" s="27" t="s">
        <v>3672</v>
      </c>
      <c r="B223" s="27" t="s">
        <v>2143</v>
      </c>
      <c r="C223" s="27" t="s">
        <v>2098</v>
      </c>
      <c r="D223" s="29" t="s">
        <v>49</v>
      </c>
      <c r="F223" s="27" t="s">
        <v>3318</v>
      </c>
      <c r="G223" s="27" t="s">
        <v>643</v>
      </c>
      <c r="H223" s="27" t="s">
        <v>308</v>
      </c>
      <c r="I223" s="27" t="s">
        <v>82</v>
      </c>
      <c r="K223" s="27" t="s">
        <v>1684</v>
      </c>
      <c r="L223" s="63" t="s">
        <v>1680</v>
      </c>
      <c r="M223" s="27" t="s">
        <v>1685</v>
      </c>
      <c r="N223" s="27" t="s">
        <v>52</v>
      </c>
    </row>
    <row r="224" spans="1:14" ht="9.9" customHeight="1">
      <c r="A224" s="27" t="s">
        <v>3673</v>
      </c>
      <c r="B224" s="27" t="s">
        <v>2144</v>
      </c>
      <c r="C224" s="27" t="s">
        <v>2145</v>
      </c>
      <c r="D224" s="29" t="s">
        <v>49</v>
      </c>
      <c r="F224" s="27" t="s">
        <v>3319</v>
      </c>
      <c r="G224" s="27" t="s">
        <v>552</v>
      </c>
      <c r="H224" s="27" t="s">
        <v>3320</v>
      </c>
      <c r="I224" s="27" t="s">
        <v>82</v>
      </c>
      <c r="K224" s="27" t="s">
        <v>1686</v>
      </c>
      <c r="L224" s="63" t="s">
        <v>1683</v>
      </c>
      <c r="M224" s="27" t="s">
        <v>1685</v>
      </c>
      <c r="N224" s="27" t="s">
        <v>52</v>
      </c>
    </row>
    <row r="225" spans="1:14" ht="9.9" customHeight="1">
      <c r="A225" s="27" t="s">
        <v>3674</v>
      </c>
      <c r="B225" s="27" t="s">
        <v>2146</v>
      </c>
      <c r="C225" s="27" t="s">
        <v>2145</v>
      </c>
      <c r="D225" s="29" t="s">
        <v>49</v>
      </c>
      <c r="F225" s="27" t="s">
        <v>3321</v>
      </c>
      <c r="G225" s="27" t="s">
        <v>3312</v>
      </c>
      <c r="H225" s="27" t="s">
        <v>3322</v>
      </c>
      <c r="I225" s="27" t="s">
        <v>82</v>
      </c>
      <c r="K225" s="27" t="s">
        <v>1687</v>
      </c>
      <c r="L225" s="27" t="s">
        <v>1688</v>
      </c>
      <c r="M225" s="27" t="s">
        <v>1689</v>
      </c>
      <c r="N225" s="27" t="s">
        <v>52</v>
      </c>
    </row>
    <row r="226" spans="1:14" ht="9.9" customHeight="1">
      <c r="A226" s="27" t="s">
        <v>3675</v>
      </c>
      <c r="B226" s="27" t="s">
        <v>2147</v>
      </c>
      <c r="C226" s="27" t="s">
        <v>2148</v>
      </c>
      <c r="D226" s="29" t="s">
        <v>49</v>
      </c>
      <c r="F226" s="27" t="s">
        <v>3323</v>
      </c>
      <c r="G226" s="27" t="s">
        <v>172</v>
      </c>
      <c r="H226" s="27" t="s">
        <v>3324</v>
      </c>
      <c r="I226" s="27" t="s">
        <v>82</v>
      </c>
      <c r="K226" s="27" t="s">
        <v>1690</v>
      </c>
      <c r="L226" s="27" t="s">
        <v>1691</v>
      </c>
      <c r="M226" s="27" t="s">
        <v>1581</v>
      </c>
      <c r="N226" s="27" t="s">
        <v>52</v>
      </c>
    </row>
    <row r="227" spans="1:14" ht="9.9" customHeight="1">
      <c r="A227" s="27" t="s">
        <v>3067</v>
      </c>
      <c r="B227" s="27" t="s">
        <v>2149</v>
      </c>
      <c r="C227" s="27" t="s">
        <v>2125</v>
      </c>
      <c r="D227" s="29" t="s">
        <v>49</v>
      </c>
      <c r="F227" s="27" t="s">
        <v>3325</v>
      </c>
      <c r="G227" s="27" t="s">
        <v>3326</v>
      </c>
      <c r="H227" s="27" t="s">
        <v>3327</v>
      </c>
      <c r="I227" s="27" t="s">
        <v>82</v>
      </c>
      <c r="K227" s="27" t="s">
        <v>1692</v>
      </c>
      <c r="L227" s="27" t="s">
        <v>1693</v>
      </c>
      <c r="M227" s="27" t="s">
        <v>1694</v>
      </c>
      <c r="N227" s="27" t="s">
        <v>52</v>
      </c>
    </row>
    <row r="228" spans="1:14" ht="9.9" customHeight="1">
      <c r="A228" s="27" t="s">
        <v>3676</v>
      </c>
      <c r="B228" s="27" t="s">
        <v>2150</v>
      </c>
      <c r="C228" s="27" t="s">
        <v>2078</v>
      </c>
      <c r="D228" s="29" t="s">
        <v>49</v>
      </c>
      <c r="F228" s="27" t="s">
        <v>3328</v>
      </c>
      <c r="G228" s="27" t="s">
        <v>200</v>
      </c>
      <c r="H228" s="27" t="s">
        <v>680</v>
      </c>
      <c r="I228" s="27" t="s">
        <v>82</v>
      </c>
      <c r="K228" s="27" t="s">
        <v>1695</v>
      </c>
      <c r="L228" s="63" t="s">
        <v>1680</v>
      </c>
      <c r="M228" s="27" t="s">
        <v>1696</v>
      </c>
      <c r="N228" s="27" t="s">
        <v>52</v>
      </c>
    </row>
    <row r="229" spans="1:14" ht="9.9" customHeight="1">
      <c r="A229" s="27" t="s">
        <v>3677</v>
      </c>
      <c r="B229" s="33" t="s">
        <v>2151</v>
      </c>
      <c r="C229" s="27" t="s">
        <v>1894</v>
      </c>
      <c r="D229" s="29" t="s">
        <v>49</v>
      </c>
      <c r="F229" s="27" t="s">
        <v>3329</v>
      </c>
      <c r="G229" s="27" t="s">
        <v>172</v>
      </c>
      <c r="H229" s="27" t="s">
        <v>3330</v>
      </c>
      <c r="I229" s="27" t="s">
        <v>82</v>
      </c>
      <c r="K229" s="27" t="s">
        <v>1697</v>
      </c>
      <c r="L229" s="63" t="s">
        <v>1683</v>
      </c>
      <c r="M229" s="27" t="s">
        <v>1696</v>
      </c>
      <c r="N229" s="27" t="s">
        <v>52</v>
      </c>
    </row>
    <row r="230" spans="1:14" ht="9.9" customHeight="1">
      <c r="A230" s="27" t="s">
        <v>3678</v>
      </c>
      <c r="B230" s="33" t="s">
        <v>2152</v>
      </c>
      <c r="C230" s="27" t="s">
        <v>1894</v>
      </c>
      <c r="D230" s="29" t="s">
        <v>49</v>
      </c>
      <c r="F230" s="27" t="s">
        <v>3331</v>
      </c>
      <c r="G230" s="27" t="s">
        <v>200</v>
      </c>
      <c r="H230" s="27" t="s">
        <v>3332</v>
      </c>
      <c r="I230" s="27" t="s">
        <v>82</v>
      </c>
      <c r="K230" s="27" t="s">
        <v>1698</v>
      </c>
      <c r="L230" s="63" t="s">
        <v>1680</v>
      </c>
      <c r="M230" s="27" t="s">
        <v>1699</v>
      </c>
      <c r="N230" s="27" t="s">
        <v>52</v>
      </c>
    </row>
    <row r="231" spans="1:14" ht="9.9" customHeight="1">
      <c r="A231" s="27" t="s">
        <v>3679</v>
      </c>
      <c r="B231" s="27" t="s">
        <v>2153</v>
      </c>
      <c r="C231" s="27" t="s">
        <v>1894</v>
      </c>
      <c r="D231" s="29" t="s">
        <v>49</v>
      </c>
      <c r="F231" s="27" t="s">
        <v>3333</v>
      </c>
      <c r="G231" s="27" t="s">
        <v>200</v>
      </c>
      <c r="H231" s="27" t="s">
        <v>3334</v>
      </c>
      <c r="I231" s="27" t="s">
        <v>82</v>
      </c>
      <c r="K231" s="27" t="s">
        <v>1700</v>
      </c>
      <c r="L231" s="63" t="s">
        <v>1683</v>
      </c>
      <c r="M231" s="27" t="s">
        <v>1699</v>
      </c>
      <c r="N231" s="27" t="s">
        <v>52</v>
      </c>
    </row>
    <row r="232" spans="1:14" ht="9.9" customHeight="1">
      <c r="A232" s="27" t="s">
        <v>3680</v>
      </c>
      <c r="B232" s="27" t="s">
        <v>2154</v>
      </c>
      <c r="C232" s="27" t="s">
        <v>2078</v>
      </c>
      <c r="D232" s="29" t="s">
        <v>49</v>
      </c>
      <c r="F232" s="27" t="s">
        <v>3335</v>
      </c>
      <c r="G232" s="27" t="s">
        <v>200</v>
      </c>
      <c r="H232" s="27" t="s">
        <v>3336</v>
      </c>
      <c r="I232" s="27" t="s">
        <v>82</v>
      </c>
      <c r="K232" s="27" t="s">
        <v>1701</v>
      </c>
      <c r="L232" s="27" t="s">
        <v>1702</v>
      </c>
      <c r="M232" s="27" t="s">
        <v>103</v>
      </c>
      <c r="N232" s="27" t="s">
        <v>52</v>
      </c>
    </row>
    <row r="233" spans="1:14" ht="9.9" customHeight="1">
      <c r="A233" s="27" t="s">
        <v>3681</v>
      </c>
      <c r="B233" s="27" t="s">
        <v>2155</v>
      </c>
      <c r="C233" s="27" t="s">
        <v>1973</v>
      </c>
      <c r="D233" s="29" t="s">
        <v>49</v>
      </c>
      <c r="F233" s="27" t="s">
        <v>3337</v>
      </c>
      <c r="G233" s="27" t="s">
        <v>200</v>
      </c>
      <c r="H233" s="27" t="s">
        <v>3338</v>
      </c>
      <c r="I233" s="27" t="s">
        <v>82</v>
      </c>
      <c r="K233" s="27" t="s">
        <v>1703</v>
      </c>
      <c r="L233" s="27" t="s">
        <v>1704</v>
      </c>
      <c r="M233" s="27" t="s">
        <v>1632</v>
      </c>
      <c r="N233" s="27" t="s">
        <v>52</v>
      </c>
    </row>
    <row r="234" spans="1:14" ht="9.9" customHeight="1">
      <c r="A234" s="27" t="s">
        <v>3682</v>
      </c>
      <c r="B234" s="27" t="s">
        <v>2156</v>
      </c>
      <c r="C234" s="27" t="s">
        <v>2157</v>
      </c>
      <c r="D234" s="29" t="s">
        <v>49</v>
      </c>
      <c r="F234" s="27" t="s">
        <v>3339</v>
      </c>
      <c r="G234" s="27" t="s">
        <v>508</v>
      </c>
      <c r="H234" s="27" t="s">
        <v>3340</v>
      </c>
      <c r="I234" s="27" t="s">
        <v>82</v>
      </c>
      <c r="K234" s="27" t="s">
        <v>1705</v>
      </c>
      <c r="L234" s="27" t="s">
        <v>1706</v>
      </c>
      <c r="M234" s="27" t="s">
        <v>1707</v>
      </c>
      <c r="N234" s="27" t="s">
        <v>52</v>
      </c>
    </row>
    <row r="235" spans="1:14" ht="9.9" customHeight="1">
      <c r="A235" s="27" t="s">
        <v>3683</v>
      </c>
      <c r="B235" s="27" t="s">
        <v>2158</v>
      </c>
      <c r="C235" s="27" t="s">
        <v>105</v>
      </c>
      <c r="D235" s="29" t="s">
        <v>49</v>
      </c>
      <c r="F235" s="27" t="s">
        <v>3341</v>
      </c>
      <c r="G235" s="27" t="s">
        <v>508</v>
      </c>
      <c r="H235" s="27" t="s">
        <v>3342</v>
      </c>
      <c r="I235" s="27" t="s">
        <v>82</v>
      </c>
      <c r="K235" s="27" t="s">
        <v>1708</v>
      </c>
      <c r="L235" s="64">
        <v>4827</v>
      </c>
      <c r="M235" s="27" t="s">
        <v>105</v>
      </c>
      <c r="N235" s="27" t="s">
        <v>52</v>
      </c>
    </row>
    <row r="236" spans="1:14" ht="9.9" customHeight="1">
      <c r="A236" s="27" t="s">
        <v>3684</v>
      </c>
      <c r="B236" s="27" t="s">
        <v>2159</v>
      </c>
      <c r="C236" s="27" t="s">
        <v>2157</v>
      </c>
      <c r="D236" s="29" t="s">
        <v>49</v>
      </c>
      <c r="F236" s="27" t="s">
        <v>3343</v>
      </c>
      <c r="G236" s="27" t="s">
        <v>508</v>
      </c>
      <c r="H236" s="27" t="s">
        <v>3344</v>
      </c>
      <c r="I236" s="27" t="s">
        <v>82</v>
      </c>
      <c r="K236" s="27" t="s">
        <v>1709</v>
      </c>
      <c r="L236" s="64">
        <v>4796</v>
      </c>
      <c r="M236" s="27" t="s">
        <v>105</v>
      </c>
      <c r="N236" s="27" t="s">
        <v>52</v>
      </c>
    </row>
    <row r="237" spans="1:14" ht="9.9" customHeight="1">
      <c r="A237" s="27" t="s">
        <v>3685</v>
      </c>
      <c r="B237" s="27" t="s">
        <v>2160</v>
      </c>
      <c r="C237" s="27" t="s">
        <v>103</v>
      </c>
      <c r="D237" s="29" t="s">
        <v>49</v>
      </c>
      <c r="F237" s="27" t="s">
        <v>3345</v>
      </c>
      <c r="G237" s="27" t="s">
        <v>508</v>
      </c>
      <c r="H237" s="27" t="s">
        <v>3346</v>
      </c>
      <c r="I237" s="27" t="s">
        <v>82</v>
      </c>
      <c r="K237" s="27" t="s">
        <v>1710</v>
      </c>
      <c r="L237" s="27" t="s">
        <v>1711</v>
      </c>
      <c r="M237" s="27" t="s">
        <v>1443</v>
      </c>
      <c r="N237" s="27" t="s">
        <v>52</v>
      </c>
    </row>
    <row r="238" spans="1:14" ht="9.9" customHeight="1">
      <c r="A238" s="27" t="s">
        <v>3686</v>
      </c>
      <c r="B238" s="27" t="s">
        <v>2161</v>
      </c>
      <c r="C238" s="27" t="s">
        <v>105</v>
      </c>
      <c r="D238" s="29" t="s">
        <v>49</v>
      </c>
      <c r="F238" s="27" t="s">
        <v>3347</v>
      </c>
      <c r="G238" s="27" t="s">
        <v>200</v>
      </c>
      <c r="H238" s="27" t="s">
        <v>3348</v>
      </c>
      <c r="I238" s="27" t="s">
        <v>82</v>
      </c>
      <c r="K238" s="27" t="s">
        <v>1712</v>
      </c>
      <c r="L238" s="27" t="s">
        <v>1713</v>
      </c>
      <c r="M238" s="27" t="s">
        <v>105</v>
      </c>
      <c r="N238" s="27" t="s">
        <v>52</v>
      </c>
    </row>
    <row r="239" spans="1:14" ht="9.9" customHeight="1">
      <c r="A239" s="27" t="s">
        <v>3687</v>
      </c>
      <c r="B239" s="27" t="s">
        <v>2162</v>
      </c>
      <c r="C239" s="27" t="s">
        <v>105</v>
      </c>
      <c r="D239" s="29" t="s">
        <v>49</v>
      </c>
      <c r="F239" s="27" t="s">
        <v>3349</v>
      </c>
      <c r="G239" s="27" t="s">
        <v>175</v>
      </c>
      <c r="H239" s="27" t="s">
        <v>3350</v>
      </c>
      <c r="I239" s="27" t="s">
        <v>82</v>
      </c>
      <c r="K239" s="27" t="s">
        <v>1714</v>
      </c>
      <c r="L239" s="27" t="s">
        <v>1715</v>
      </c>
      <c r="M239" s="27" t="s">
        <v>105</v>
      </c>
      <c r="N239" s="27" t="s">
        <v>52</v>
      </c>
    </row>
    <row r="240" spans="1:14" ht="9.9" customHeight="1">
      <c r="A240" s="27" t="s">
        <v>3688</v>
      </c>
      <c r="B240" s="27" t="s">
        <v>2163</v>
      </c>
      <c r="C240" s="33" t="s">
        <v>2120</v>
      </c>
      <c r="D240" s="29" t="s">
        <v>49</v>
      </c>
      <c r="F240" s="27" t="s">
        <v>3351</v>
      </c>
      <c r="G240" s="27" t="s">
        <v>200</v>
      </c>
      <c r="H240" s="27" t="s">
        <v>597</v>
      </c>
      <c r="I240" s="27" t="s">
        <v>82</v>
      </c>
      <c r="K240" s="27" t="s">
        <v>1716</v>
      </c>
      <c r="L240" s="27" t="s">
        <v>1717</v>
      </c>
      <c r="M240" s="27" t="s">
        <v>103</v>
      </c>
      <c r="N240" s="27" t="s">
        <v>52</v>
      </c>
    </row>
    <row r="241" spans="1:14" ht="9.9" customHeight="1">
      <c r="A241" s="27" t="s">
        <v>3689</v>
      </c>
      <c r="B241" s="27" t="s">
        <v>2164</v>
      </c>
      <c r="C241" s="27" t="s">
        <v>103</v>
      </c>
      <c r="D241" s="29" t="s">
        <v>49</v>
      </c>
      <c r="F241" s="27" t="s">
        <v>3352</v>
      </c>
      <c r="G241" s="27" t="s">
        <v>3255</v>
      </c>
      <c r="H241" s="27" t="s">
        <v>3353</v>
      </c>
      <c r="I241" s="27" t="s">
        <v>82</v>
      </c>
      <c r="K241" s="27" t="s">
        <v>1718</v>
      </c>
      <c r="L241" s="27" t="s">
        <v>1719</v>
      </c>
      <c r="M241" s="27" t="s">
        <v>103</v>
      </c>
      <c r="N241" s="27" t="s">
        <v>52</v>
      </c>
    </row>
    <row r="242" spans="1:14" ht="9.9" customHeight="1">
      <c r="A242" s="27" t="s">
        <v>3690</v>
      </c>
      <c r="B242" s="27" t="s">
        <v>2165</v>
      </c>
      <c r="C242" s="27" t="s">
        <v>1201</v>
      </c>
      <c r="D242" s="29" t="s">
        <v>49</v>
      </c>
      <c r="F242" s="27" t="s">
        <v>3354</v>
      </c>
      <c r="G242" s="27" t="s">
        <v>337</v>
      </c>
      <c r="H242" s="27" t="s">
        <v>3355</v>
      </c>
      <c r="I242" s="27" t="s">
        <v>82</v>
      </c>
      <c r="K242" s="27" t="s">
        <v>1720</v>
      </c>
      <c r="L242" s="27" t="s">
        <v>1721</v>
      </c>
      <c r="M242" s="27" t="s">
        <v>1496</v>
      </c>
      <c r="N242" s="27" t="s">
        <v>52</v>
      </c>
    </row>
    <row r="243" spans="1:14" ht="9.9" customHeight="1">
      <c r="A243" s="27" t="s">
        <v>3691</v>
      </c>
      <c r="B243" s="27" t="s">
        <v>2166</v>
      </c>
      <c r="C243" s="27" t="s">
        <v>2167</v>
      </c>
      <c r="D243" s="29" t="s">
        <v>49</v>
      </c>
      <c r="F243" s="27" t="s">
        <v>3356</v>
      </c>
      <c r="G243" s="27" t="s">
        <v>315</v>
      </c>
      <c r="H243" s="27" t="s">
        <v>3357</v>
      </c>
      <c r="I243" s="27" t="s">
        <v>82</v>
      </c>
      <c r="K243" s="27" t="s">
        <v>1722</v>
      </c>
      <c r="L243" s="27" t="s">
        <v>1723</v>
      </c>
      <c r="M243" s="27" t="s">
        <v>1496</v>
      </c>
      <c r="N243" s="27" t="s">
        <v>52</v>
      </c>
    </row>
    <row r="244" spans="1:14" ht="9.9" customHeight="1">
      <c r="A244" s="27" t="s">
        <v>3692</v>
      </c>
      <c r="B244" s="27" t="s">
        <v>2168</v>
      </c>
      <c r="C244" s="27" t="s">
        <v>2169</v>
      </c>
      <c r="D244" s="29" t="s">
        <v>49</v>
      </c>
      <c r="F244" s="27" t="s">
        <v>3358</v>
      </c>
      <c r="G244" s="27" t="s">
        <v>315</v>
      </c>
      <c r="H244" s="27" t="s">
        <v>3359</v>
      </c>
      <c r="I244" s="27" t="s">
        <v>82</v>
      </c>
      <c r="K244" s="27" t="s">
        <v>1724</v>
      </c>
      <c r="L244" s="27" t="s">
        <v>1576</v>
      </c>
      <c r="M244" s="27" t="s">
        <v>1496</v>
      </c>
      <c r="N244" s="27" t="s">
        <v>52</v>
      </c>
    </row>
    <row r="245" spans="1:14" ht="9.9" customHeight="1">
      <c r="A245" s="27" t="s">
        <v>3693</v>
      </c>
      <c r="B245" s="27" t="s">
        <v>2170</v>
      </c>
      <c r="C245" s="27" t="s">
        <v>1802</v>
      </c>
      <c r="D245" s="29" t="s">
        <v>49</v>
      </c>
      <c r="F245" s="27" t="s">
        <v>3360</v>
      </c>
      <c r="G245" s="27" t="s">
        <v>315</v>
      </c>
      <c r="H245" s="27" t="s">
        <v>3361</v>
      </c>
      <c r="I245" s="27" t="s">
        <v>82</v>
      </c>
      <c r="K245" s="27" t="s">
        <v>1725</v>
      </c>
      <c r="L245" s="62">
        <v>76201</v>
      </c>
      <c r="M245" s="27" t="s">
        <v>1707</v>
      </c>
      <c r="N245" s="27" t="s">
        <v>52</v>
      </c>
    </row>
    <row r="246" spans="1:14" ht="9.9" customHeight="1">
      <c r="A246" s="27" t="s">
        <v>3694</v>
      </c>
      <c r="B246" s="27" t="s">
        <v>2171</v>
      </c>
      <c r="C246" s="27" t="s">
        <v>1802</v>
      </c>
      <c r="D246" s="29" t="s">
        <v>49</v>
      </c>
      <c r="F246" s="27" t="s">
        <v>3362</v>
      </c>
      <c r="G246" s="27" t="s">
        <v>200</v>
      </c>
      <c r="H246" s="27" t="s">
        <v>3363</v>
      </c>
      <c r="I246" s="27" t="s">
        <v>82</v>
      </c>
      <c r="K246" s="27" t="s">
        <v>1726</v>
      </c>
      <c r="L246" s="62">
        <v>76202</v>
      </c>
      <c r="M246" s="27" t="s">
        <v>1707</v>
      </c>
      <c r="N246" s="27" t="s">
        <v>52</v>
      </c>
    </row>
    <row r="247" spans="1:14" ht="9.9" customHeight="1">
      <c r="A247" s="27" t="s">
        <v>3695</v>
      </c>
      <c r="B247" s="27" t="s">
        <v>2172</v>
      </c>
      <c r="C247" s="27" t="s">
        <v>1802</v>
      </c>
      <c r="D247" s="29" t="s">
        <v>49</v>
      </c>
      <c r="F247" s="27" t="s">
        <v>3364</v>
      </c>
      <c r="G247" s="27" t="s">
        <v>227</v>
      </c>
      <c r="H247" s="27" t="s">
        <v>3365</v>
      </c>
      <c r="I247" s="27" t="s">
        <v>82</v>
      </c>
      <c r="K247" s="27" t="s">
        <v>1727</v>
      </c>
      <c r="L247" s="62">
        <v>76203</v>
      </c>
      <c r="M247" s="27" t="s">
        <v>1707</v>
      </c>
      <c r="N247" s="27" t="s">
        <v>52</v>
      </c>
    </row>
    <row r="248" spans="1:14" ht="9.9" customHeight="1">
      <c r="A248" s="27" t="s">
        <v>3696</v>
      </c>
      <c r="B248" s="27" t="s">
        <v>2173</v>
      </c>
      <c r="C248" s="27" t="s">
        <v>2174</v>
      </c>
      <c r="D248" s="29" t="s">
        <v>49</v>
      </c>
      <c r="F248" s="27" t="s">
        <v>3366</v>
      </c>
      <c r="G248" s="27" t="s">
        <v>312</v>
      </c>
      <c r="H248" s="35">
        <v>1000</v>
      </c>
      <c r="I248" s="27" t="s">
        <v>82</v>
      </c>
      <c r="K248" s="27" t="s">
        <v>1728</v>
      </c>
      <c r="L248" s="62">
        <v>76204</v>
      </c>
      <c r="M248" s="27" t="s">
        <v>1707</v>
      </c>
      <c r="N248" s="27" t="s">
        <v>52</v>
      </c>
    </row>
    <row r="249" spans="1:14" ht="9.9" customHeight="1">
      <c r="A249" s="27" t="s">
        <v>3697</v>
      </c>
      <c r="B249" s="27" t="s">
        <v>2175</v>
      </c>
      <c r="C249" s="27" t="s">
        <v>1894</v>
      </c>
      <c r="D249" s="29" t="s">
        <v>49</v>
      </c>
      <c r="F249" s="27" t="s">
        <v>3367</v>
      </c>
      <c r="G249" s="27" t="s">
        <v>312</v>
      </c>
      <c r="H249" s="27" t="s">
        <v>3368</v>
      </c>
      <c r="I249" s="27" t="s">
        <v>82</v>
      </c>
      <c r="K249" s="27" t="s">
        <v>1729</v>
      </c>
      <c r="L249" s="62">
        <v>76205</v>
      </c>
      <c r="M249" s="27" t="s">
        <v>1707</v>
      </c>
      <c r="N249" s="27" t="s">
        <v>52</v>
      </c>
    </row>
    <row r="250" spans="1:14" ht="9.9" customHeight="1">
      <c r="A250" s="27" t="s">
        <v>3698</v>
      </c>
      <c r="B250" s="27" t="s">
        <v>2176</v>
      </c>
      <c r="C250" s="27" t="s">
        <v>1876</v>
      </c>
      <c r="D250" s="29" t="s">
        <v>49</v>
      </c>
      <c r="F250" s="27" t="s">
        <v>3369</v>
      </c>
      <c r="G250" s="27" t="s">
        <v>312</v>
      </c>
      <c r="H250" s="27" t="s">
        <v>3370</v>
      </c>
      <c r="I250" s="27" t="s">
        <v>82</v>
      </c>
      <c r="K250" s="27" t="s">
        <v>1730</v>
      </c>
      <c r="L250" s="27" t="s">
        <v>1731</v>
      </c>
      <c r="M250" s="27" t="s">
        <v>105</v>
      </c>
      <c r="N250" s="27" t="s">
        <v>52</v>
      </c>
    </row>
    <row r="251" spans="1:14" ht="9.9" customHeight="1">
      <c r="A251" s="27" t="s">
        <v>3699</v>
      </c>
      <c r="B251" s="27" t="s">
        <v>2177</v>
      </c>
      <c r="C251" s="27" t="s">
        <v>2084</v>
      </c>
      <c r="D251" s="29" t="s">
        <v>49</v>
      </c>
      <c r="F251" s="27" t="s">
        <v>3371</v>
      </c>
      <c r="G251" s="27" t="s">
        <v>172</v>
      </c>
      <c r="H251" s="27" t="s">
        <v>371</v>
      </c>
      <c r="I251" s="27" t="s">
        <v>82</v>
      </c>
      <c r="K251" s="27" t="s">
        <v>1732</v>
      </c>
      <c r="L251" s="27" t="s">
        <v>1733</v>
      </c>
      <c r="M251" s="27" t="s">
        <v>103</v>
      </c>
      <c r="N251" s="27" t="s">
        <v>52</v>
      </c>
    </row>
    <row r="252" spans="1:14" ht="9.9" customHeight="1">
      <c r="A252" s="27" t="s">
        <v>3700</v>
      </c>
      <c r="B252" s="27" t="s">
        <v>2178</v>
      </c>
      <c r="C252" s="27" t="s">
        <v>1876</v>
      </c>
      <c r="D252" s="29" t="s">
        <v>49</v>
      </c>
      <c r="F252" s="27" t="s">
        <v>3372</v>
      </c>
      <c r="G252" s="27" t="s">
        <v>508</v>
      </c>
      <c r="H252" s="27" t="s">
        <v>3373</v>
      </c>
      <c r="I252" s="27" t="s">
        <v>82</v>
      </c>
      <c r="K252" s="27" t="s">
        <v>1734</v>
      </c>
      <c r="L252" s="27" t="s">
        <v>1735</v>
      </c>
      <c r="M252" s="27" t="s">
        <v>1201</v>
      </c>
      <c r="N252" s="27" t="s">
        <v>52</v>
      </c>
    </row>
    <row r="253" spans="1:14" ht="9.9" customHeight="1">
      <c r="A253" s="27" t="s">
        <v>3701</v>
      </c>
      <c r="B253" s="27" t="s">
        <v>2179</v>
      </c>
      <c r="C253" s="27" t="s">
        <v>2180</v>
      </c>
      <c r="D253" s="29" t="s">
        <v>49</v>
      </c>
      <c r="F253" s="27" t="s">
        <v>3374</v>
      </c>
      <c r="G253" s="27" t="s">
        <v>315</v>
      </c>
      <c r="H253" s="27" t="s">
        <v>3375</v>
      </c>
      <c r="I253" s="27" t="s">
        <v>82</v>
      </c>
      <c r="K253" s="27" t="s">
        <v>1736</v>
      </c>
      <c r="L253" s="27" t="s">
        <v>1737</v>
      </c>
      <c r="M253" s="27" t="s">
        <v>103</v>
      </c>
      <c r="N253" s="27" t="s">
        <v>52</v>
      </c>
    </row>
    <row r="254" spans="1:14" ht="9.9" customHeight="1">
      <c r="A254" s="27" t="s">
        <v>3702</v>
      </c>
      <c r="B254" s="27" t="s">
        <v>2181</v>
      </c>
      <c r="C254" s="27" t="s">
        <v>1894</v>
      </c>
      <c r="D254" s="29" t="s">
        <v>49</v>
      </c>
      <c r="F254" s="27" t="s">
        <v>3376</v>
      </c>
      <c r="G254" s="27" t="s">
        <v>508</v>
      </c>
      <c r="H254" s="27" t="s">
        <v>3377</v>
      </c>
      <c r="I254" s="27" t="s">
        <v>82</v>
      </c>
      <c r="K254" s="27" t="s">
        <v>1738</v>
      </c>
      <c r="L254" s="27" t="s">
        <v>1739</v>
      </c>
      <c r="M254" s="27" t="s">
        <v>103</v>
      </c>
      <c r="N254" s="27" t="s">
        <v>52</v>
      </c>
    </row>
    <row r="255" spans="1:14" ht="9.9" customHeight="1">
      <c r="A255" s="27" t="s">
        <v>3703</v>
      </c>
      <c r="B255" s="27" t="s">
        <v>2182</v>
      </c>
      <c r="C255" s="27" t="s">
        <v>105</v>
      </c>
      <c r="D255" s="29" t="s">
        <v>49</v>
      </c>
      <c r="F255" s="27" t="s">
        <v>3378</v>
      </c>
      <c r="G255" s="27" t="s">
        <v>227</v>
      </c>
      <c r="H255" s="27" t="s">
        <v>696</v>
      </c>
      <c r="I255" s="27" t="s">
        <v>82</v>
      </c>
      <c r="K255" s="27" t="s">
        <v>1740</v>
      </c>
      <c r="L255" s="27" t="s">
        <v>1741</v>
      </c>
      <c r="M255" s="27" t="s">
        <v>103</v>
      </c>
      <c r="N255" s="27" t="s">
        <v>52</v>
      </c>
    </row>
    <row r="256" spans="1:14" ht="9.9" customHeight="1">
      <c r="A256" s="27" t="s">
        <v>3704</v>
      </c>
      <c r="B256" s="27" t="s">
        <v>2183</v>
      </c>
      <c r="C256" s="27" t="s">
        <v>2184</v>
      </c>
      <c r="D256" s="29" t="s">
        <v>49</v>
      </c>
      <c r="F256" s="27" t="s">
        <v>3379</v>
      </c>
      <c r="G256" s="27" t="s">
        <v>227</v>
      </c>
      <c r="H256" s="27" t="s">
        <v>3380</v>
      </c>
      <c r="I256" s="27" t="s">
        <v>82</v>
      </c>
      <c r="K256" s="27" t="s">
        <v>1742</v>
      </c>
      <c r="L256" s="27" t="s">
        <v>1743</v>
      </c>
      <c r="M256" s="27" t="s">
        <v>1744</v>
      </c>
      <c r="N256" s="27" t="s">
        <v>52</v>
      </c>
    </row>
    <row r="257" spans="1:14" ht="9.9" customHeight="1">
      <c r="A257" s="27" t="s">
        <v>3705</v>
      </c>
      <c r="B257" s="27" t="s">
        <v>2185</v>
      </c>
      <c r="C257" s="27" t="s">
        <v>2184</v>
      </c>
      <c r="D257" s="29" t="s">
        <v>49</v>
      </c>
      <c r="F257" s="27" t="s">
        <v>3381</v>
      </c>
      <c r="G257" s="27" t="s">
        <v>227</v>
      </c>
      <c r="H257" s="27" t="s">
        <v>698</v>
      </c>
      <c r="I257" s="27" t="s">
        <v>82</v>
      </c>
      <c r="K257" s="27" t="s">
        <v>1745</v>
      </c>
      <c r="L257" s="27" t="s">
        <v>1746</v>
      </c>
      <c r="M257" s="27" t="s">
        <v>1747</v>
      </c>
      <c r="N257" s="27" t="s">
        <v>52</v>
      </c>
    </row>
    <row r="258" spans="1:14" ht="9.9" customHeight="1">
      <c r="A258" s="27" t="s">
        <v>3706</v>
      </c>
      <c r="B258" s="27" t="s">
        <v>2186</v>
      </c>
      <c r="C258" s="27" t="s">
        <v>2078</v>
      </c>
      <c r="D258" s="29" t="s">
        <v>49</v>
      </c>
      <c r="F258" s="27" t="s">
        <v>3382</v>
      </c>
      <c r="G258" s="27" t="s">
        <v>227</v>
      </c>
      <c r="H258" s="27" t="s">
        <v>3383</v>
      </c>
      <c r="I258" s="27" t="s">
        <v>82</v>
      </c>
      <c r="K258" s="27" t="s">
        <v>1748</v>
      </c>
      <c r="L258" s="27" t="s">
        <v>1749</v>
      </c>
      <c r="M258" s="27" t="s">
        <v>1747</v>
      </c>
      <c r="N258" s="27" t="s">
        <v>52</v>
      </c>
    </row>
    <row r="259" spans="1:14" ht="9.9" customHeight="1">
      <c r="A259" s="27" t="s">
        <v>3707</v>
      </c>
      <c r="B259" s="27" t="s">
        <v>2187</v>
      </c>
      <c r="C259" s="27" t="s">
        <v>1707</v>
      </c>
      <c r="D259" s="29" t="s">
        <v>49</v>
      </c>
      <c r="F259" s="27" t="s">
        <v>3384</v>
      </c>
      <c r="G259" s="27" t="s">
        <v>172</v>
      </c>
      <c r="H259" s="27" t="s">
        <v>3385</v>
      </c>
      <c r="I259" s="27" t="s">
        <v>82</v>
      </c>
      <c r="K259" s="27" t="s">
        <v>1750</v>
      </c>
      <c r="L259" s="27" t="s">
        <v>1751</v>
      </c>
      <c r="M259" s="27" t="s">
        <v>1201</v>
      </c>
      <c r="N259" s="27" t="s">
        <v>52</v>
      </c>
    </row>
    <row r="260" spans="1:14" ht="9.9" customHeight="1">
      <c r="A260" s="27" t="s">
        <v>3708</v>
      </c>
      <c r="B260" s="27" t="s">
        <v>2188</v>
      </c>
      <c r="C260" s="27" t="s">
        <v>1707</v>
      </c>
      <c r="D260" s="29" t="s">
        <v>49</v>
      </c>
      <c r="F260" s="27" t="s">
        <v>3386</v>
      </c>
      <c r="G260" s="27" t="s">
        <v>172</v>
      </c>
      <c r="H260" s="27" t="s">
        <v>3387</v>
      </c>
      <c r="I260" s="27" t="s">
        <v>82</v>
      </c>
      <c r="K260" s="27" t="s">
        <v>1752</v>
      </c>
      <c r="L260" s="27" t="s">
        <v>1753</v>
      </c>
      <c r="M260" s="27" t="s">
        <v>1476</v>
      </c>
      <c r="N260" s="27" t="s">
        <v>52</v>
      </c>
    </row>
    <row r="261" spans="1:14" ht="9.9" customHeight="1">
      <c r="A261" s="27" t="s">
        <v>3709</v>
      </c>
      <c r="B261" s="27" t="s">
        <v>2189</v>
      </c>
      <c r="C261" s="27" t="s">
        <v>105</v>
      </c>
      <c r="D261" s="29" t="s">
        <v>49</v>
      </c>
      <c r="F261" s="27" t="s">
        <v>3388</v>
      </c>
      <c r="G261" s="27" t="s">
        <v>172</v>
      </c>
      <c r="H261" s="27" t="s">
        <v>3389</v>
      </c>
      <c r="I261" s="27" t="s">
        <v>82</v>
      </c>
      <c r="K261" s="27" t="s">
        <v>1754</v>
      </c>
      <c r="L261" s="27" t="s">
        <v>1755</v>
      </c>
      <c r="M261" s="27" t="s">
        <v>1476</v>
      </c>
      <c r="N261" s="27" t="s">
        <v>52</v>
      </c>
    </row>
    <row r="262" spans="1:14" ht="9.9" customHeight="1">
      <c r="A262" s="27" t="s">
        <v>3710</v>
      </c>
      <c r="B262" s="27" t="s">
        <v>2190</v>
      </c>
      <c r="C262" s="27" t="s">
        <v>2191</v>
      </c>
      <c r="D262" s="29" t="s">
        <v>49</v>
      </c>
      <c r="F262" s="27" t="s">
        <v>3390</v>
      </c>
      <c r="G262" s="27" t="s">
        <v>175</v>
      </c>
      <c r="H262" s="27" t="s">
        <v>3391</v>
      </c>
      <c r="I262" s="27" t="s">
        <v>82</v>
      </c>
      <c r="K262" s="27" t="s">
        <v>1756</v>
      </c>
      <c r="L262" s="27" t="s">
        <v>1757</v>
      </c>
      <c r="M262" s="27" t="s">
        <v>1201</v>
      </c>
      <c r="N262" s="27" t="s">
        <v>52</v>
      </c>
    </row>
    <row r="263" spans="1:14" ht="9.9" customHeight="1">
      <c r="A263" s="27" t="s">
        <v>3711</v>
      </c>
      <c r="B263" s="27" t="s">
        <v>2192</v>
      </c>
      <c r="C263" s="27" t="s">
        <v>1201</v>
      </c>
      <c r="D263" s="29" t="s">
        <v>49</v>
      </c>
      <c r="F263" s="27" t="s">
        <v>3392</v>
      </c>
      <c r="G263" s="27" t="s">
        <v>175</v>
      </c>
      <c r="H263" s="27" t="s">
        <v>3393</v>
      </c>
      <c r="I263" s="27" t="s">
        <v>82</v>
      </c>
      <c r="K263" s="27" t="s">
        <v>1758</v>
      </c>
      <c r="L263" s="27" t="s">
        <v>1759</v>
      </c>
      <c r="M263" s="27" t="s">
        <v>1201</v>
      </c>
      <c r="N263" s="27" t="s">
        <v>52</v>
      </c>
    </row>
    <row r="264" spans="1:14" ht="9.9" customHeight="1">
      <c r="A264" s="27" t="s">
        <v>3712</v>
      </c>
      <c r="B264" s="27" t="s">
        <v>2193</v>
      </c>
      <c r="C264" s="27" t="s">
        <v>2194</v>
      </c>
      <c r="D264" s="29" t="s">
        <v>49</v>
      </c>
      <c r="F264" s="27" t="s">
        <v>3394</v>
      </c>
      <c r="G264" s="27" t="s">
        <v>172</v>
      </c>
      <c r="H264" s="27" t="s">
        <v>3395</v>
      </c>
      <c r="I264" s="27" t="s">
        <v>82</v>
      </c>
      <c r="K264" s="27" t="s">
        <v>1760</v>
      </c>
      <c r="L264" s="27" t="s">
        <v>1761</v>
      </c>
      <c r="M264" s="27" t="s">
        <v>1201</v>
      </c>
      <c r="N264" s="27" t="s">
        <v>52</v>
      </c>
    </row>
    <row r="265" spans="1:14" ht="9.9" customHeight="1">
      <c r="A265" s="27" t="s">
        <v>3713</v>
      </c>
      <c r="B265" s="27" t="s">
        <v>2195</v>
      </c>
      <c r="C265" s="27" t="s">
        <v>105</v>
      </c>
      <c r="D265" s="29" t="s">
        <v>49</v>
      </c>
      <c r="F265" s="27" t="s">
        <v>3396</v>
      </c>
      <c r="G265" s="27" t="s">
        <v>172</v>
      </c>
      <c r="H265" s="27" t="s">
        <v>3397</v>
      </c>
      <c r="I265" s="27" t="s">
        <v>82</v>
      </c>
      <c r="K265" s="27" t="s">
        <v>1762</v>
      </c>
      <c r="L265" s="27" t="s">
        <v>1763</v>
      </c>
      <c r="M265" s="27" t="s">
        <v>1201</v>
      </c>
      <c r="N265" s="27" t="s">
        <v>52</v>
      </c>
    </row>
    <row r="266" spans="1:14" ht="9.9" customHeight="1">
      <c r="A266" s="27" t="s">
        <v>3714</v>
      </c>
      <c r="B266" s="27" t="s">
        <v>2196</v>
      </c>
      <c r="C266" s="27" t="s">
        <v>2197</v>
      </c>
      <c r="D266" s="29" t="s">
        <v>49</v>
      </c>
      <c r="F266" s="27" t="s">
        <v>3398</v>
      </c>
      <c r="G266" s="27" t="s">
        <v>172</v>
      </c>
      <c r="H266" s="27" t="s">
        <v>3399</v>
      </c>
      <c r="I266" s="27" t="s">
        <v>82</v>
      </c>
      <c r="K266" s="27" t="s">
        <v>1764</v>
      </c>
      <c r="L266" s="27" t="s">
        <v>1765</v>
      </c>
      <c r="M266" s="27" t="s">
        <v>103</v>
      </c>
      <c r="N266" s="27" t="s">
        <v>52</v>
      </c>
    </row>
    <row r="267" spans="1:14" ht="9.9" customHeight="1">
      <c r="A267" s="27" t="s">
        <v>3715</v>
      </c>
      <c r="B267" s="27" t="s">
        <v>2198</v>
      </c>
      <c r="C267" s="27" t="s">
        <v>1894</v>
      </c>
      <c r="D267" s="29" t="s">
        <v>49</v>
      </c>
      <c r="F267" s="27" t="s">
        <v>3400</v>
      </c>
      <c r="G267" s="27" t="s">
        <v>235</v>
      </c>
      <c r="H267" s="27" t="s">
        <v>3401</v>
      </c>
      <c r="I267" s="27" t="s">
        <v>82</v>
      </c>
      <c r="K267" s="27" t="s">
        <v>1766</v>
      </c>
      <c r="L267" s="27" t="s">
        <v>1767</v>
      </c>
      <c r="M267" s="27" t="s">
        <v>103</v>
      </c>
      <c r="N267" s="27" t="s">
        <v>52</v>
      </c>
    </row>
    <row r="268" spans="1:14" ht="9.9" customHeight="1">
      <c r="A268" s="27" t="s">
        <v>3716</v>
      </c>
      <c r="B268" s="27" t="s">
        <v>2199</v>
      </c>
      <c r="C268" s="27" t="s">
        <v>2002</v>
      </c>
      <c r="D268" s="29" t="s">
        <v>49</v>
      </c>
      <c r="F268" s="27" t="s">
        <v>3402</v>
      </c>
      <c r="G268" s="27" t="s">
        <v>200</v>
      </c>
      <c r="H268" s="27" t="s">
        <v>615</v>
      </c>
      <c r="I268" s="27" t="s">
        <v>82</v>
      </c>
      <c r="K268" s="27" t="s">
        <v>1768</v>
      </c>
      <c r="L268" s="63" t="s">
        <v>1769</v>
      </c>
      <c r="M268" s="27" t="s">
        <v>1450</v>
      </c>
      <c r="N268" s="27" t="s">
        <v>52</v>
      </c>
    </row>
    <row r="269" spans="1:14" ht="9.9" customHeight="1">
      <c r="A269" s="27" t="s">
        <v>3717</v>
      </c>
      <c r="B269" s="27" t="s">
        <v>2200</v>
      </c>
      <c r="C269" s="27" t="s">
        <v>2002</v>
      </c>
      <c r="D269" s="29" t="s">
        <v>49</v>
      </c>
      <c r="F269" s="27" t="s">
        <v>3403</v>
      </c>
      <c r="G269" s="27" t="s">
        <v>200</v>
      </c>
      <c r="H269" s="27" t="s">
        <v>3404</v>
      </c>
      <c r="I269" s="27" t="s">
        <v>82</v>
      </c>
      <c r="K269" s="27" t="s">
        <v>1770</v>
      </c>
      <c r="L269" s="27" t="s">
        <v>1771</v>
      </c>
      <c r="M269" s="27" t="s">
        <v>1201</v>
      </c>
      <c r="N269" s="27" t="s">
        <v>52</v>
      </c>
    </row>
    <row r="270" spans="1:14" ht="9.9" customHeight="1">
      <c r="A270" s="27" t="s">
        <v>3718</v>
      </c>
      <c r="B270" s="27" t="s">
        <v>2201</v>
      </c>
      <c r="C270" s="27" t="s">
        <v>105</v>
      </c>
      <c r="D270" s="29" t="s">
        <v>49</v>
      </c>
      <c r="F270" s="27" t="s">
        <v>3405</v>
      </c>
      <c r="G270" s="27" t="s">
        <v>235</v>
      </c>
      <c r="H270" s="27" t="s">
        <v>3406</v>
      </c>
      <c r="I270" s="27" t="s">
        <v>82</v>
      </c>
      <c r="K270" s="27" t="s">
        <v>1772</v>
      </c>
      <c r="L270" s="27" t="s">
        <v>1773</v>
      </c>
      <c r="M270" s="27" t="s">
        <v>103</v>
      </c>
      <c r="N270" s="27" t="s">
        <v>52</v>
      </c>
    </row>
    <row r="271" spans="1:14" ht="9.9" customHeight="1">
      <c r="A271" s="27" t="s">
        <v>3719</v>
      </c>
      <c r="B271" s="27" t="s">
        <v>2202</v>
      </c>
      <c r="C271" s="27" t="s">
        <v>105</v>
      </c>
      <c r="D271" s="29" t="s">
        <v>49</v>
      </c>
      <c r="F271" s="27" t="s">
        <v>3407</v>
      </c>
      <c r="G271" s="27" t="s">
        <v>235</v>
      </c>
      <c r="H271" s="27" t="s">
        <v>3408</v>
      </c>
      <c r="I271" s="27" t="s">
        <v>82</v>
      </c>
      <c r="K271" s="27" t="s">
        <v>1774</v>
      </c>
      <c r="L271" s="27" t="s">
        <v>1775</v>
      </c>
      <c r="M271" s="27" t="s">
        <v>103</v>
      </c>
      <c r="N271" s="27" t="s">
        <v>52</v>
      </c>
    </row>
    <row r="272" spans="1:14" ht="9.9" customHeight="1">
      <c r="A272" s="27" t="s">
        <v>3720</v>
      </c>
      <c r="B272" s="27" t="s">
        <v>2203</v>
      </c>
      <c r="C272" s="27" t="s">
        <v>1894</v>
      </c>
      <c r="D272" s="29" t="s">
        <v>49</v>
      </c>
      <c r="F272" s="27" t="s">
        <v>3409</v>
      </c>
      <c r="G272" s="27" t="s">
        <v>235</v>
      </c>
      <c r="H272" s="27" t="s">
        <v>3410</v>
      </c>
      <c r="I272" s="27" t="s">
        <v>82</v>
      </c>
      <c r="K272" s="27" t="s">
        <v>1776</v>
      </c>
      <c r="L272" s="27" t="s">
        <v>1777</v>
      </c>
      <c r="M272" s="27" t="s">
        <v>105</v>
      </c>
      <c r="N272" s="27" t="s">
        <v>52</v>
      </c>
    </row>
    <row r="273" spans="1:14" ht="9.9" customHeight="1">
      <c r="A273" s="27" t="s">
        <v>3721</v>
      </c>
      <c r="B273" s="27" t="s">
        <v>2204</v>
      </c>
      <c r="C273" s="27" t="s">
        <v>1925</v>
      </c>
      <c r="D273" s="29" t="s">
        <v>49</v>
      </c>
      <c r="F273" s="27" t="s">
        <v>3411</v>
      </c>
      <c r="G273" s="27" t="s">
        <v>2580</v>
      </c>
      <c r="H273" s="27" t="s">
        <v>3412</v>
      </c>
      <c r="I273" s="27" t="s">
        <v>82</v>
      </c>
      <c r="K273" s="27" t="s">
        <v>1778</v>
      </c>
      <c r="L273" s="27" t="s">
        <v>1779</v>
      </c>
      <c r="M273" s="27" t="s">
        <v>1602</v>
      </c>
      <c r="N273" s="27" t="s">
        <v>52</v>
      </c>
    </row>
    <row r="274" spans="1:14" ht="9.9" customHeight="1">
      <c r="A274" s="27" t="s">
        <v>3722</v>
      </c>
      <c r="B274" s="27" t="s">
        <v>2205</v>
      </c>
      <c r="C274" s="27" t="s">
        <v>105</v>
      </c>
      <c r="D274" s="29" t="s">
        <v>49</v>
      </c>
      <c r="F274" s="27" t="s">
        <v>3413</v>
      </c>
      <c r="G274" s="27" t="s">
        <v>2580</v>
      </c>
      <c r="H274" s="27" t="s">
        <v>2580</v>
      </c>
      <c r="I274" s="27" t="s">
        <v>82</v>
      </c>
      <c r="K274" s="27" t="s">
        <v>1780</v>
      </c>
      <c r="L274" s="27" t="s">
        <v>1781</v>
      </c>
      <c r="M274" s="27" t="s">
        <v>1602</v>
      </c>
      <c r="N274" s="27" t="s">
        <v>52</v>
      </c>
    </row>
    <row r="275" spans="1:14" ht="9.9" customHeight="1">
      <c r="A275" s="27" t="s">
        <v>3723</v>
      </c>
      <c r="B275" s="27" t="s">
        <v>2206</v>
      </c>
      <c r="C275" s="27" t="s">
        <v>105</v>
      </c>
      <c r="D275" s="29" t="s">
        <v>49</v>
      </c>
      <c r="F275" s="27" t="s">
        <v>3414</v>
      </c>
      <c r="G275" s="27" t="s">
        <v>175</v>
      </c>
      <c r="H275" s="27" t="s">
        <v>3415</v>
      </c>
      <c r="I275" s="27" t="s">
        <v>82</v>
      </c>
      <c r="K275" s="27" t="s">
        <v>1782</v>
      </c>
      <c r="L275" s="27" t="s">
        <v>1783</v>
      </c>
      <c r="M275" s="27" t="s">
        <v>1784</v>
      </c>
      <c r="N275" s="27" t="s">
        <v>52</v>
      </c>
    </row>
    <row r="276" spans="1:14" ht="9.9" customHeight="1">
      <c r="A276" s="27" t="s">
        <v>3724</v>
      </c>
      <c r="B276" s="27" t="s">
        <v>2207</v>
      </c>
      <c r="C276" s="27" t="s">
        <v>105</v>
      </c>
      <c r="D276" s="29" t="s">
        <v>49</v>
      </c>
      <c r="F276" s="27" t="s">
        <v>3416</v>
      </c>
      <c r="G276" s="27" t="s">
        <v>2941</v>
      </c>
      <c r="H276" s="27" t="s">
        <v>3417</v>
      </c>
      <c r="I276" s="27" t="s">
        <v>82</v>
      </c>
      <c r="K276" s="27" t="s">
        <v>1785</v>
      </c>
      <c r="L276" s="27" t="s">
        <v>1786</v>
      </c>
      <c r="M276" s="27" t="s">
        <v>103</v>
      </c>
      <c r="N276" s="27" t="s">
        <v>52</v>
      </c>
    </row>
    <row r="277" spans="1:14" ht="9.9" customHeight="1">
      <c r="A277" s="27" t="s">
        <v>3725</v>
      </c>
      <c r="B277" s="27" t="s">
        <v>2208</v>
      </c>
      <c r="C277" s="27" t="s">
        <v>2209</v>
      </c>
      <c r="D277" s="29" t="s">
        <v>49</v>
      </c>
      <c r="F277" s="27" t="s">
        <v>3418</v>
      </c>
      <c r="G277" s="27" t="s">
        <v>175</v>
      </c>
      <c r="H277" s="27" t="s">
        <v>3419</v>
      </c>
      <c r="I277" s="27" t="s">
        <v>82</v>
      </c>
      <c r="K277" s="27" t="s">
        <v>1787</v>
      </c>
      <c r="L277" s="27" t="s">
        <v>1788</v>
      </c>
      <c r="M277" s="27" t="s">
        <v>103</v>
      </c>
      <c r="N277" s="27" t="s">
        <v>52</v>
      </c>
    </row>
    <row r="278" spans="1:14" ht="9.9" customHeight="1">
      <c r="A278" s="27" t="s">
        <v>3726</v>
      </c>
      <c r="B278" s="27" t="s">
        <v>2210</v>
      </c>
      <c r="C278" s="27" t="s">
        <v>1950</v>
      </c>
      <c r="D278" s="29" t="s">
        <v>49</v>
      </c>
      <c r="F278" s="27" t="s">
        <v>3420</v>
      </c>
      <c r="G278" s="27" t="s">
        <v>175</v>
      </c>
      <c r="H278" s="27" t="s">
        <v>3421</v>
      </c>
      <c r="I278" s="27" t="s">
        <v>82</v>
      </c>
      <c r="K278" s="27" t="s">
        <v>1789</v>
      </c>
      <c r="L278" s="27" t="s">
        <v>1790</v>
      </c>
      <c r="M278" s="27" t="s">
        <v>1791</v>
      </c>
      <c r="N278" s="27" t="s">
        <v>52</v>
      </c>
    </row>
    <row r="279" spans="1:14" ht="9.9" customHeight="1">
      <c r="A279" s="27" t="s">
        <v>3727</v>
      </c>
      <c r="B279" s="27" t="s">
        <v>2211</v>
      </c>
      <c r="C279" s="27" t="s">
        <v>1894</v>
      </c>
      <c r="D279" s="29" t="s">
        <v>49</v>
      </c>
      <c r="F279" s="27" t="s">
        <v>3422</v>
      </c>
      <c r="G279" s="27" t="s">
        <v>3423</v>
      </c>
      <c r="H279" s="27" t="s">
        <v>3424</v>
      </c>
      <c r="I279" s="27" t="s">
        <v>82</v>
      </c>
      <c r="K279" s="27" t="s">
        <v>1792</v>
      </c>
      <c r="L279" s="27" t="s">
        <v>1793</v>
      </c>
      <c r="M279" s="27" t="s">
        <v>1201</v>
      </c>
      <c r="N279" s="27" t="s">
        <v>52</v>
      </c>
    </row>
    <row r="280" spans="1:14" ht="9.9" customHeight="1">
      <c r="A280" s="27" t="s">
        <v>3728</v>
      </c>
      <c r="B280" s="27" t="s">
        <v>2212</v>
      </c>
      <c r="C280" s="27" t="s">
        <v>1894</v>
      </c>
      <c r="D280" s="29" t="s">
        <v>49</v>
      </c>
      <c r="F280" s="27" t="s">
        <v>3425</v>
      </c>
      <c r="G280" s="27" t="s">
        <v>3423</v>
      </c>
      <c r="H280" s="27" t="s">
        <v>3426</v>
      </c>
      <c r="I280" s="27" t="s">
        <v>82</v>
      </c>
      <c r="K280" s="27" t="s">
        <v>1794</v>
      </c>
      <c r="L280" s="27" t="s">
        <v>1795</v>
      </c>
      <c r="M280" s="27" t="s">
        <v>1201</v>
      </c>
      <c r="N280" s="27" t="s">
        <v>52</v>
      </c>
    </row>
    <row r="281" spans="1:14" ht="9.9" customHeight="1">
      <c r="A281" s="27" t="s">
        <v>3729</v>
      </c>
      <c r="B281" s="27" t="s">
        <v>2213</v>
      </c>
      <c r="C281" s="27" t="s">
        <v>105</v>
      </c>
      <c r="D281" s="29" t="s">
        <v>49</v>
      </c>
      <c r="F281" s="27" t="s">
        <v>3427</v>
      </c>
      <c r="G281" s="27" t="s">
        <v>3423</v>
      </c>
      <c r="H281" s="27" t="s">
        <v>3428</v>
      </c>
      <c r="I281" s="27" t="s">
        <v>82</v>
      </c>
      <c r="K281" s="27" t="s">
        <v>1796</v>
      </c>
      <c r="L281" s="27" t="s">
        <v>1797</v>
      </c>
      <c r="M281" s="27" t="s">
        <v>105</v>
      </c>
      <c r="N281" s="27" t="s">
        <v>52</v>
      </c>
    </row>
    <row r="282" spans="1:14" ht="9.9" customHeight="1">
      <c r="A282" s="27" t="s">
        <v>3730</v>
      </c>
      <c r="B282" s="27" t="s">
        <v>2214</v>
      </c>
      <c r="C282" s="27" t="s">
        <v>2215</v>
      </c>
      <c r="D282" s="29" t="s">
        <v>49</v>
      </c>
      <c r="F282" s="27" t="s">
        <v>3429</v>
      </c>
      <c r="G282" s="27" t="s">
        <v>334</v>
      </c>
      <c r="H282" s="27" t="s">
        <v>3430</v>
      </c>
      <c r="I282" s="27" t="s">
        <v>82</v>
      </c>
      <c r="K282" s="27" t="s">
        <v>1798</v>
      </c>
      <c r="L282" s="27" t="s">
        <v>1799</v>
      </c>
      <c r="M282" s="27" t="s">
        <v>105</v>
      </c>
      <c r="N282" s="27" t="s">
        <v>52</v>
      </c>
    </row>
    <row r="283" spans="1:14" ht="9.9" customHeight="1">
      <c r="A283" s="27" t="s">
        <v>3731</v>
      </c>
      <c r="B283" s="27" t="s">
        <v>2216</v>
      </c>
      <c r="C283" s="27" t="s">
        <v>2217</v>
      </c>
      <c r="D283" s="29" t="s">
        <v>49</v>
      </c>
      <c r="F283" s="27" t="s">
        <v>3431</v>
      </c>
      <c r="G283" s="27" t="s">
        <v>3432</v>
      </c>
      <c r="H283" s="27" t="s">
        <v>3433</v>
      </c>
      <c r="I283" s="27" t="s">
        <v>82</v>
      </c>
      <c r="K283" s="27" t="s">
        <v>1800</v>
      </c>
      <c r="L283" s="27" t="s">
        <v>1801</v>
      </c>
      <c r="M283" s="27" t="s">
        <v>1802</v>
      </c>
      <c r="N283" s="27" t="s">
        <v>52</v>
      </c>
    </row>
    <row r="284" spans="1:14" ht="9.9" customHeight="1">
      <c r="A284" s="27" t="s">
        <v>3732</v>
      </c>
      <c r="B284" s="27" t="s">
        <v>2218</v>
      </c>
      <c r="C284" s="27" t="s">
        <v>2184</v>
      </c>
      <c r="D284" s="29" t="s">
        <v>49</v>
      </c>
      <c r="F284" s="27" t="s">
        <v>3434</v>
      </c>
      <c r="G284" s="27" t="s">
        <v>452</v>
      </c>
      <c r="H284" s="27" t="s">
        <v>3435</v>
      </c>
      <c r="I284" s="27" t="s">
        <v>82</v>
      </c>
      <c r="K284" s="27" t="s">
        <v>1803</v>
      </c>
      <c r="L284" s="27" t="s">
        <v>1804</v>
      </c>
      <c r="M284" s="27" t="s">
        <v>1802</v>
      </c>
      <c r="N284" s="27" t="s">
        <v>52</v>
      </c>
    </row>
    <row r="285" spans="1:14" ht="9.9" customHeight="1">
      <c r="A285" s="27" t="s">
        <v>3733</v>
      </c>
      <c r="B285" s="33" t="s">
        <v>2219</v>
      </c>
      <c r="C285" s="27" t="s">
        <v>2220</v>
      </c>
      <c r="D285" s="29" t="s">
        <v>49</v>
      </c>
      <c r="F285" s="27" t="s">
        <v>3436</v>
      </c>
      <c r="G285" s="27" t="s">
        <v>235</v>
      </c>
      <c r="H285" s="27" t="s">
        <v>3437</v>
      </c>
      <c r="I285" s="27" t="s">
        <v>82</v>
      </c>
      <c r="K285" s="27" t="s">
        <v>1805</v>
      </c>
      <c r="L285" s="27" t="s">
        <v>1806</v>
      </c>
      <c r="M285" s="27" t="s">
        <v>1201</v>
      </c>
      <c r="N285" s="27" t="s">
        <v>52</v>
      </c>
    </row>
    <row r="286" spans="1:14" ht="9.9" customHeight="1">
      <c r="A286" s="27" t="s">
        <v>3734</v>
      </c>
      <c r="B286" s="27" t="s">
        <v>2221</v>
      </c>
      <c r="C286" s="27" t="s">
        <v>2220</v>
      </c>
      <c r="D286" s="29" t="s">
        <v>49</v>
      </c>
      <c r="F286" s="27" t="s">
        <v>3438</v>
      </c>
      <c r="G286" s="27" t="s">
        <v>235</v>
      </c>
      <c r="H286" s="27" t="s">
        <v>3439</v>
      </c>
      <c r="I286" s="27" t="s">
        <v>82</v>
      </c>
      <c r="K286" s="27" t="s">
        <v>1807</v>
      </c>
      <c r="L286" s="27" t="s">
        <v>1808</v>
      </c>
      <c r="M286" s="27" t="s">
        <v>1201</v>
      </c>
      <c r="N286" s="27" t="s">
        <v>52</v>
      </c>
    </row>
    <row r="287" spans="1:14" ht="9.9" customHeight="1">
      <c r="A287" s="27" t="s">
        <v>3735</v>
      </c>
      <c r="B287" s="27" t="s">
        <v>2222</v>
      </c>
      <c r="C287" s="27" t="s">
        <v>2220</v>
      </c>
      <c r="D287" s="29" t="s">
        <v>49</v>
      </c>
      <c r="F287" s="27" t="s">
        <v>3440</v>
      </c>
      <c r="G287" s="27" t="s">
        <v>200</v>
      </c>
      <c r="H287" s="27" t="s">
        <v>3441</v>
      </c>
      <c r="I287" s="27" t="s">
        <v>82</v>
      </c>
      <c r="K287" s="27" t="s">
        <v>1809</v>
      </c>
      <c r="L287" s="27" t="s">
        <v>1810</v>
      </c>
      <c r="M287" s="27" t="s">
        <v>1811</v>
      </c>
      <c r="N287" s="27" t="s">
        <v>52</v>
      </c>
    </row>
    <row r="288" spans="1:14" ht="9.9" customHeight="1">
      <c r="A288" s="27" t="s">
        <v>3736</v>
      </c>
      <c r="B288" s="27" t="s">
        <v>2223</v>
      </c>
      <c r="C288" s="27" t="s">
        <v>1925</v>
      </c>
      <c r="D288" s="29" t="s">
        <v>49</v>
      </c>
      <c r="F288" s="27" t="s">
        <v>3442</v>
      </c>
      <c r="G288" s="27" t="s">
        <v>315</v>
      </c>
      <c r="H288" s="27" t="s">
        <v>3443</v>
      </c>
      <c r="I288" s="27" t="s">
        <v>82</v>
      </c>
      <c r="K288" s="27" t="s">
        <v>1812</v>
      </c>
      <c r="L288" s="27" t="s">
        <v>1813</v>
      </c>
      <c r="M288" s="63" t="s">
        <v>1814</v>
      </c>
      <c r="N288" s="27" t="s">
        <v>52</v>
      </c>
    </row>
    <row r="289" spans="1:14" ht="9.9" customHeight="1">
      <c r="A289" s="27" t="s">
        <v>3737</v>
      </c>
      <c r="B289" s="27" t="s">
        <v>2224</v>
      </c>
      <c r="C289" s="27" t="s">
        <v>105</v>
      </c>
      <c r="D289" s="29" t="s">
        <v>49</v>
      </c>
      <c r="F289" s="27" t="s">
        <v>3444</v>
      </c>
      <c r="G289" s="27" t="s">
        <v>315</v>
      </c>
      <c r="H289" s="27" t="s">
        <v>3445</v>
      </c>
      <c r="I289" s="27" t="s">
        <v>82</v>
      </c>
      <c r="K289" s="27" t="s">
        <v>1815</v>
      </c>
      <c r="L289" s="27" t="s">
        <v>1816</v>
      </c>
      <c r="M289" s="27" t="s">
        <v>1811</v>
      </c>
      <c r="N289" s="27" t="s">
        <v>52</v>
      </c>
    </row>
    <row r="290" spans="1:14" ht="9.9" customHeight="1">
      <c r="A290" s="27" t="s">
        <v>3738</v>
      </c>
      <c r="B290" s="27" t="s">
        <v>2225</v>
      </c>
      <c r="C290" s="27" t="s">
        <v>1198</v>
      </c>
      <c r="D290" s="29" t="s">
        <v>49</v>
      </c>
      <c r="F290" s="27" t="s">
        <v>3446</v>
      </c>
      <c r="G290" s="27" t="s">
        <v>3447</v>
      </c>
      <c r="H290" s="27" t="s">
        <v>2972</v>
      </c>
      <c r="I290" s="27" t="s">
        <v>82</v>
      </c>
      <c r="K290" s="27" t="s">
        <v>1817</v>
      </c>
      <c r="L290" s="62">
        <v>5010</v>
      </c>
      <c r="M290" s="27" t="s">
        <v>1818</v>
      </c>
      <c r="N290" s="27" t="s">
        <v>52</v>
      </c>
    </row>
    <row r="291" spans="1:14" ht="9.9" customHeight="1">
      <c r="A291" s="27" t="s">
        <v>3739</v>
      </c>
      <c r="B291" s="27" t="s">
        <v>2226</v>
      </c>
      <c r="C291" s="27" t="s">
        <v>103</v>
      </c>
      <c r="D291" s="29" t="s">
        <v>49</v>
      </c>
      <c r="F291" s="27" t="s">
        <v>3448</v>
      </c>
      <c r="G291" s="27" t="s">
        <v>412</v>
      </c>
      <c r="H291" s="27" t="s">
        <v>3449</v>
      </c>
      <c r="I291" s="27" t="s">
        <v>82</v>
      </c>
      <c r="K291" s="27" t="s">
        <v>1819</v>
      </c>
      <c r="L291" s="27" t="s">
        <v>1820</v>
      </c>
      <c r="M291" s="27" t="s">
        <v>103</v>
      </c>
      <c r="N291" s="27" t="s">
        <v>52</v>
      </c>
    </row>
    <row r="292" spans="1:14" ht="9.9" customHeight="1">
      <c r="A292" s="27" t="s">
        <v>3740</v>
      </c>
      <c r="B292" s="27" t="s">
        <v>2227</v>
      </c>
      <c r="C292" s="27" t="s">
        <v>1201</v>
      </c>
      <c r="D292" s="29" t="s">
        <v>49</v>
      </c>
      <c r="F292" s="27" t="s">
        <v>3450</v>
      </c>
      <c r="G292" s="27" t="s">
        <v>302</v>
      </c>
      <c r="H292" s="27" t="s">
        <v>303</v>
      </c>
      <c r="I292" s="27" t="s">
        <v>82</v>
      </c>
      <c r="K292" s="27" t="s">
        <v>1821</v>
      </c>
      <c r="L292" s="27" t="s">
        <v>1822</v>
      </c>
      <c r="M292" s="27" t="s">
        <v>1201</v>
      </c>
      <c r="N292" s="27" t="s">
        <v>52</v>
      </c>
    </row>
    <row r="293" spans="1:14" ht="9.9" customHeight="1">
      <c r="A293" s="27" t="s">
        <v>3741</v>
      </c>
      <c r="B293" s="27" t="s">
        <v>2228</v>
      </c>
      <c r="C293" s="27" t="s">
        <v>1201</v>
      </c>
      <c r="D293" s="29" t="s">
        <v>49</v>
      </c>
      <c r="F293" s="27" t="s">
        <v>304</v>
      </c>
      <c r="G293" s="27" t="s">
        <v>305</v>
      </c>
      <c r="H293" s="27" t="s">
        <v>306</v>
      </c>
      <c r="I293" s="27" t="s">
        <v>82</v>
      </c>
      <c r="K293" s="27" t="s">
        <v>1823</v>
      </c>
      <c r="L293" s="27" t="s">
        <v>1824</v>
      </c>
      <c r="M293" s="27" t="s">
        <v>105</v>
      </c>
      <c r="N293" s="27" t="s">
        <v>52</v>
      </c>
    </row>
    <row r="294" spans="1:14" ht="9.9" customHeight="1">
      <c r="A294" s="27" t="s">
        <v>3742</v>
      </c>
      <c r="B294" s="27" t="s">
        <v>2229</v>
      </c>
      <c r="C294" s="27" t="s">
        <v>1201</v>
      </c>
      <c r="D294" s="29" t="s">
        <v>49</v>
      </c>
      <c r="F294" s="27" t="s">
        <v>307</v>
      </c>
      <c r="G294" s="27" t="s">
        <v>305</v>
      </c>
      <c r="H294" s="27" t="s">
        <v>308</v>
      </c>
      <c r="I294" s="27" t="s">
        <v>82</v>
      </c>
      <c r="K294" s="27" t="s">
        <v>1825</v>
      </c>
      <c r="L294" s="27" t="s">
        <v>1826</v>
      </c>
      <c r="M294" s="27" t="s">
        <v>103</v>
      </c>
      <c r="N294" s="27" t="s">
        <v>52</v>
      </c>
    </row>
    <row r="295" spans="1:14" ht="9.9" customHeight="1">
      <c r="A295" s="27" t="s">
        <v>3743</v>
      </c>
      <c r="B295" s="27" t="s">
        <v>2230</v>
      </c>
      <c r="C295" s="27" t="s">
        <v>1925</v>
      </c>
      <c r="D295" s="29" t="s">
        <v>49</v>
      </c>
      <c r="F295" s="27" t="s">
        <v>309</v>
      </c>
      <c r="G295" s="27" t="s">
        <v>305</v>
      </c>
      <c r="H295" s="27" t="s">
        <v>310</v>
      </c>
      <c r="I295" s="27" t="s">
        <v>82</v>
      </c>
      <c r="K295" s="27" t="s">
        <v>1827</v>
      </c>
      <c r="L295" s="27" t="s">
        <v>1828</v>
      </c>
      <c r="M295" s="27" t="s">
        <v>1201</v>
      </c>
      <c r="N295" s="27" t="s">
        <v>52</v>
      </c>
    </row>
    <row r="296" spans="1:14" ht="9.9" customHeight="1">
      <c r="A296" s="27" t="s">
        <v>3744</v>
      </c>
      <c r="B296" s="27" t="s">
        <v>2231</v>
      </c>
      <c r="C296" s="27" t="s">
        <v>2090</v>
      </c>
      <c r="D296" s="29" t="s">
        <v>49</v>
      </c>
      <c r="F296" s="27" t="s">
        <v>311</v>
      </c>
      <c r="G296" s="27" t="s">
        <v>312</v>
      </c>
      <c r="H296" s="27" t="s">
        <v>313</v>
      </c>
      <c r="I296" s="27" t="s">
        <v>82</v>
      </c>
      <c r="K296" s="27" t="s">
        <v>1829</v>
      </c>
      <c r="L296" s="63" t="s">
        <v>1830</v>
      </c>
      <c r="M296" s="27" t="s">
        <v>1831</v>
      </c>
      <c r="N296" s="27" t="s">
        <v>52</v>
      </c>
    </row>
    <row r="297" spans="1:14" ht="9.9" customHeight="1">
      <c r="A297" s="27" t="s">
        <v>3745</v>
      </c>
      <c r="B297" s="27" t="s">
        <v>2232</v>
      </c>
      <c r="C297" s="27" t="s">
        <v>1947</v>
      </c>
      <c r="D297" s="29" t="s">
        <v>49</v>
      </c>
      <c r="F297" s="27" t="s">
        <v>314</v>
      </c>
      <c r="G297" s="27" t="s">
        <v>315</v>
      </c>
      <c r="H297" s="27" t="s">
        <v>316</v>
      </c>
      <c r="I297" s="27" t="s">
        <v>82</v>
      </c>
      <c r="K297" s="65" t="s">
        <v>2858</v>
      </c>
      <c r="L297" s="65" t="s">
        <v>2858</v>
      </c>
      <c r="M297" s="65" t="s">
        <v>2858</v>
      </c>
      <c r="N297" s="65" t="s">
        <v>2858</v>
      </c>
    </row>
    <row r="298" spans="1:14" ht="9.9" customHeight="1">
      <c r="A298" s="27" t="s">
        <v>3746</v>
      </c>
      <c r="B298" s="27" t="s">
        <v>2233</v>
      </c>
      <c r="C298" s="27" t="s">
        <v>1811</v>
      </c>
      <c r="D298" s="29" t="s">
        <v>49</v>
      </c>
      <c r="F298" s="27" t="s">
        <v>317</v>
      </c>
      <c r="G298" s="27" t="s">
        <v>318</v>
      </c>
      <c r="H298" s="27" t="s">
        <v>319</v>
      </c>
      <c r="I298" s="27" t="s">
        <v>82</v>
      </c>
    </row>
    <row r="299" spans="1:14" ht="9.9" customHeight="1">
      <c r="A299" s="27" t="s">
        <v>3747</v>
      </c>
      <c r="B299" s="27" t="s">
        <v>2234</v>
      </c>
      <c r="C299" s="27" t="s">
        <v>1925</v>
      </c>
      <c r="D299" s="29" t="s">
        <v>49</v>
      </c>
      <c r="F299" s="27" t="s">
        <v>320</v>
      </c>
      <c r="G299" s="27" t="s">
        <v>175</v>
      </c>
      <c r="H299" s="27" t="s">
        <v>321</v>
      </c>
      <c r="I299" s="27" t="s">
        <v>82</v>
      </c>
    </row>
    <row r="300" spans="1:14" ht="9.9" customHeight="1">
      <c r="A300" s="27" t="s">
        <v>3748</v>
      </c>
      <c r="B300" s="27" t="s">
        <v>2235</v>
      </c>
      <c r="C300" s="27" t="s">
        <v>2236</v>
      </c>
      <c r="D300" s="29" t="s">
        <v>49</v>
      </c>
      <c r="F300" s="27" t="s">
        <v>322</v>
      </c>
      <c r="G300" s="27" t="s">
        <v>217</v>
      </c>
      <c r="H300" s="27" t="s">
        <v>323</v>
      </c>
      <c r="I300" s="27" t="s">
        <v>82</v>
      </c>
    </row>
    <row r="301" spans="1:14" ht="9.9" customHeight="1">
      <c r="A301" s="27" t="s">
        <v>3749</v>
      </c>
      <c r="B301" s="27" t="s">
        <v>2237</v>
      </c>
      <c r="C301" s="27" t="s">
        <v>2238</v>
      </c>
      <c r="D301" s="29" t="s">
        <v>49</v>
      </c>
      <c r="F301" s="27" t="s">
        <v>324</v>
      </c>
      <c r="G301" s="27" t="s">
        <v>217</v>
      </c>
      <c r="H301" s="27" t="s">
        <v>325</v>
      </c>
      <c r="I301" s="27" t="s">
        <v>82</v>
      </c>
    </row>
    <row r="302" spans="1:14" ht="9.9" customHeight="1">
      <c r="A302" s="27" t="s">
        <v>3750</v>
      </c>
      <c r="B302" s="27" t="s">
        <v>2239</v>
      </c>
      <c r="C302" s="27" t="s">
        <v>1984</v>
      </c>
      <c r="D302" s="29" t="s">
        <v>49</v>
      </c>
      <c r="F302" s="27" t="s">
        <v>326</v>
      </c>
      <c r="G302" s="27" t="s">
        <v>305</v>
      </c>
      <c r="H302" s="27" t="s">
        <v>327</v>
      </c>
      <c r="I302" s="27" t="s">
        <v>82</v>
      </c>
    </row>
    <row r="303" spans="1:14" ht="9.9" customHeight="1">
      <c r="A303" s="27" t="s">
        <v>3751</v>
      </c>
      <c r="B303" s="27" t="s">
        <v>2240</v>
      </c>
      <c r="C303" s="27" t="s">
        <v>2073</v>
      </c>
      <c r="D303" s="29" t="s">
        <v>49</v>
      </c>
      <c r="F303" s="27" t="s">
        <v>328</v>
      </c>
      <c r="G303" s="27" t="s">
        <v>329</v>
      </c>
      <c r="H303" s="27" t="s">
        <v>330</v>
      </c>
      <c r="I303" s="27" t="s">
        <v>82</v>
      </c>
    </row>
    <row r="304" spans="1:14" ht="9.9" customHeight="1">
      <c r="A304" s="27" t="s">
        <v>3752</v>
      </c>
      <c r="B304" s="27" t="s">
        <v>2241</v>
      </c>
      <c r="C304" s="27" t="s">
        <v>1925</v>
      </c>
      <c r="D304" s="29" t="s">
        <v>49</v>
      </c>
      <c r="F304" s="27" t="s">
        <v>331</v>
      </c>
      <c r="G304" s="27" t="s">
        <v>217</v>
      </c>
      <c r="H304" s="27" t="s">
        <v>332</v>
      </c>
      <c r="I304" s="27" t="s">
        <v>82</v>
      </c>
    </row>
    <row r="305" spans="1:9" ht="9.9" customHeight="1">
      <c r="A305" s="27" t="s">
        <v>3753</v>
      </c>
      <c r="B305" s="27" t="s">
        <v>2242</v>
      </c>
      <c r="C305" s="27" t="s">
        <v>2243</v>
      </c>
      <c r="D305" s="29" t="s">
        <v>49</v>
      </c>
      <c r="F305" s="27" t="s">
        <v>333</v>
      </c>
      <c r="G305" s="27" t="s">
        <v>334</v>
      </c>
      <c r="H305" s="27" t="s">
        <v>335</v>
      </c>
      <c r="I305" s="27" t="s">
        <v>82</v>
      </c>
    </row>
    <row r="306" spans="1:9" ht="9.9" customHeight="1">
      <c r="A306" s="27" t="s">
        <v>3754</v>
      </c>
      <c r="B306" s="27" t="s">
        <v>2244</v>
      </c>
      <c r="C306" s="27" t="s">
        <v>1198</v>
      </c>
      <c r="D306" s="29" t="s">
        <v>49</v>
      </c>
      <c r="F306" s="27" t="s">
        <v>336</v>
      </c>
      <c r="G306" s="27" t="s">
        <v>337</v>
      </c>
      <c r="H306" s="27" t="s">
        <v>338</v>
      </c>
      <c r="I306" s="27" t="s">
        <v>82</v>
      </c>
    </row>
    <row r="307" spans="1:9" ht="9.9" customHeight="1">
      <c r="A307" s="27" t="s">
        <v>3755</v>
      </c>
      <c r="B307" s="27" t="s">
        <v>2245</v>
      </c>
      <c r="C307" s="27" t="s">
        <v>2090</v>
      </c>
      <c r="D307" s="29" t="s">
        <v>49</v>
      </c>
      <c r="F307" s="27" t="s">
        <v>339</v>
      </c>
      <c r="G307" s="27" t="s">
        <v>172</v>
      </c>
      <c r="H307" s="27" t="s">
        <v>340</v>
      </c>
      <c r="I307" s="27" t="s">
        <v>82</v>
      </c>
    </row>
    <row r="308" spans="1:9" ht="9.9" customHeight="1">
      <c r="A308" s="27" t="s">
        <v>3756</v>
      </c>
      <c r="B308" s="27" t="s">
        <v>2246</v>
      </c>
      <c r="C308" s="27" t="s">
        <v>1894</v>
      </c>
      <c r="D308" s="29" t="s">
        <v>49</v>
      </c>
      <c r="F308" s="27" t="s">
        <v>341</v>
      </c>
      <c r="G308" s="27" t="s">
        <v>172</v>
      </c>
      <c r="H308" s="27" t="s">
        <v>342</v>
      </c>
      <c r="I308" s="27" t="s">
        <v>82</v>
      </c>
    </row>
    <row r="309" spans="1:9" ht="9.9" customHeight="1">
      <c r="A309" s="27" t="s">
        <v>3757</v>
      </c>
      <c r="B309" s="33" t="s">
        <v>2247</v>
      </c>
      <c r="C309" s="27" t="s">
        <v>2148</v>
      </c>
      <c r="D309" s="29" t="s">
        <v>49</v>
      </c>
      <c r="F309" s="27" t="s">
        <v>343</v>
      </c>
      <c r="G309" s="27" t="s">
        <v>329</v>
      </c>
      <c r="H309" s="27" t="s">
        <v>344</v>
      </c>
      <c r="I309" s="27" t="s">
        <v>82</v>
      </c>
    </row>
    <row r="310" spans="1:9" ht="9.9" customHeight="1">
      <c r="A310" s="27" t="s">
        <v>3758</v>
      </c>
      <c r="B310" s="27" t="s">
        <v>2248</v>
      </c>
      <c r="C310" s="27" t="s">
        <v>105</v>
      </c>
      <c r="D310" s="29" t="s">
        <v>49</v>
      </c>
      <c r="F310" s="27" t="s">
        <v>345</v>
      </c>
      <c r="G310" s="27" t="s">
        <v>329</v>
      </c>
      <c r="H310" s="27" t="s">
        <v>346</v>
      </c>
      <c r="I310" s="27" t="s">
        <v>82</v>
      </c>
    </row>
    <row r="311" spans="1:9" ht="9.9" customHeight="1">
      <c r="A311" s="27" t="s">
        <v>3759</v>
      </c>
      <c r="B311" s="27" t="s">
        <v>2249</v>
      </c>
      <c r="C311" s="27" t="s">
        <v>2180</v>
      </c>
      <c r="D311" s="29" t="s">
        <v>49</v>
      </c>
      <c r="F311" s="27" t="s">
        <v>347</v>
      </c>
      <c r="G311" s="27" t="s">
        <v>175</v>
      </c>
      <c r="H311" s="27" t="s">
        <v>348</v>
      </c>
      <c r="I311" s="27" t="s">
        <v>82</v>
      </c>
    </row>
    <row r="312" spans="1:9" ht="9.9" customHeight="1">
      <c r="A312" s="27" t="s">
        <v>3760</v>
      </c>
      <c r="B312" s="27" t="s">
        <v>2250</v>
      </c>
      <c r="C312" s="27" t="s">
        <v>1925</v>
      </c>
      <c r="D312" s="29" t="s">
        <v>49</v>
      </c>
      <c r="F312" s="27" t="s">
        <v>349</v>
      </c>
      <c r="G312" s="27" t="s">
        <v>200</v>
      </c>
      <c r="H312" s="27" t="s">
        <v>350</v>
      </c>
      <c r="I312" s="27" t="s">
        <v>82</v>
      </c>
    </row>
    <row r="313" spans="1:9" ht="9.9" customHeight="1">
      <c r="A313" s="27" t="s">
        <v>3761</v>
      </c>
      <c r="B313" s="27" t="s">
        <v>2251</v>
      </c>
      <c r="C313" s="27" t="s">
        <v>2252</v>
      </c>
      <c r="D313" s="29" t="s">
        <v>49</v>
      </c>
      <c r="F313" s="27" t="s">
        <v>351</v>
      </c>
      <c r="G313" s="27" t="s">
        <v>318</v>
      </c>
      <c r="H313" s="27" t="s">
        <v>352</v>
      </c>
      <c r="I313" s="27" t="s">
        <v>82</v>
      </c>
    </row>
    <row r="314" spans="1:9" ht="9.9" customHeight="1">
      <c r="A314" s="27" t="s">
        <v>3762</v>
      </c>
      <c r="B314" s="27" t="s">
        <v>2253</v>
      </c>
      <c r="C314" s="27" t="s">
        <v>105</v>
      </c>
      <c r="D314" s="29" t="s">
        <v>49</v>
      </c>
      <c r="F314" s="27" t="s">
        <v>353</v>
      </c>
      <c r="G314" s="27" t="s">
        <v>175</v>
      </c>
      <c r="H314" s="27" t="s">
        <v>354</v>
      </c>
      <c r="I314" s="27" t="s">
        <v>82</v>
      </c>
    </row>
    <row r="315" spans="1:9" ht="9.9" customHeight="1">
      <c r="A315" s="27" t="s">
        <v>3763</v>
      </c>
      <c r="B315" s="27" t="s">
        <v>2254</v>
      </c>
      <c r="C315" s="27" t="s">
        <v>1881</v>
      </c>
      <c r="D315" s="29" t="s">
        <v>49</v>
      </c>
      <c r="F315" s="27" t="s">
        <v>355</v>
      </c>
      <c r="G315" s="27" t="s">
        <v>200</v>
      </c>
      <c r="H315" s="27" t="s">
        <v>356</v>
      </c>
      <c r="I315" s="27" t="s">
        <v>82</v>
      </c>
    </row>
    <row r="316" spans="1:9" ht="9.9" customHeight="1">
      <c r="A316" s="27" t="s">
        <v>3764</v>
      </c>
      <c r="B316" s="27" t="s">
        <v>2255</v>
      </c>
      <c r="C316" s="27" t="s">
        <v>2066</v>
      </c>
      <c r="D316" s="29" t="s">
        <v>49</v>
      </c>
      <c r="F316" s="27" t="s">
        <v>357</v>
      </c>
      <c r="G316" s="27" t="s">
        <v>315</v>
      </c>
      <c r="H316" s="27" t="s">
        <v>358</v>
      </c>
      <c r="I316" s="27" t="s">
        <v>82</v>
      </c>
    </row>
    <row r="317" spans="1:9" ht="9.9" customHeight="1">
      <c r="A317" s="27" t="s">
        <v>3765</v>
      </c>
      <c r="B317" s="27" t="s">
        <v>2256</v>
      </c>
      <c r="C317" s="27" t="s">
        <v>2180</v>
      </c>
      <c r="D317" s="29" t="s">
        <v>49</v>
      </c>
      <c r="F317" s="27" t="s">
        <v>359</v>
      </c>
      <c r="G317" s="27" t="s">
        <v>175</v>
      </c>
      <c r="H317" s="27" t="s">
        <v>360</v>
      </c>
      <c r="I317" s="27" t="s">
        <v>82</v>
      </c>
    </row>
    <row r="318" spans="1:9" ht="9.9" customHeight="1">
      <c r="A318" s="27" t="s">
        <v>3766</v>
      </c>
      <c r="B318" s="27" t="s">
        <v>2257</v>
      </c>
      <c r="C318" s="27" t="s">
        <v>103</v>
      </c>
      <c r="D318" s="29" t="s">
        <v>49</v>
      </c>
      <c r="F318" s="27" t="s">
        <v>361</v>
      </c>
      <c r="G318" s="27" t="s">
        <v>362</v>
      </c>
      <c r="H318" s="27" t="s">
        <v>363</v>
      </c>
      <c r="I318" s="27" t="s">
        <v>82</v>
      </c>
    </row>
    <row r="319" spans="1:9" ht="9.9" customHeight="1">
      <c r="A319" s="27" t="s">
        <v>3767</v>
      </c>
      <c r="B319" s="27" t="s">
        <v>2258</v>
      </c>
      <c r="C319" s="27" t="s">
        <v>1707</v>
      </c>
      <c r="D319" s="29" t="s">
        <v>49</v>
      </c>
      <c r="F319" s="27" t="s">
        <v>364</v>
      </c>
      <c r="G319" s="27" t="s">
        <v>365</v>
      </c>
      <c r="H319" s="55" t="s">
        <v>366</v>
      </c>
      <c r="I319" s="27" t="s">
        <v>82</v>
      </c>
    </row>
    <row r="320" spans="1:9" ht="9.9" customHeight="1">
      <c r="A320" s="27" t="s">
        <v>3768</v>
      </c>
      <c r="B320" s="27" t="s">
        <v>2259</v>
      </c>
      <c r="C320" s="27" t="s">
        <v>2217</v>
      </c>
      <c r="D320" s="29" t="s">
        <v>49</v>
      </c>
      <c r="F320" s="27" t="s">
        <v>367</v>
      </c>
      <c r="G320" s="27" t="s">
        <v>368</v>
      </c>
      <c r="H320" s="27" t="s">
        <v>369</v>
      </c>
      <c r="I320" s="27" t="s">
        <v>82</v>
      </c>
    </row>
    <row r="321" spans="1:9" ht="9.9" customHeight="1">
      <c r="A321" s="27" t="s">
        <v>3769</v>
      </c>
      <c r="B321" s="27" t="s">
        <v>2260</v>
      </c>
      <c r="C321" s="27" t="s">
        <v>2078</v>
      </c>
      <c r="D321" s="29" t="s">
        <v>49</v>
      </c>
      <c r="F321" s="27" t="s">
        <v>370</v>
      </c>
      <c r="G321" s="27" t="s">
        <v>172</v>
      </c>
      <c r="H321" s="27" t="s">
        <v>371</v>
      </c>
      <c r="I321" s="27" t="s">
        <v>82</v>
      </c>
    </row>
    <row r="322" spans="1:9" ht="9.9" customHeight="1">
      <c r="A322" s="27" t="s">
        <v>3770</v>
      </c>
      <c r="B322" s="33" t="s">
        <v>2261</v>
      </c>
      <c r="C322" s="27" t="s">
        <v>2148</v>
      </c>
      <c r="D322" s="29" t="s">
        <v>49</v>
      </c>
      <c r="F322" s="27" t="s">
        <v>372</v>
      </c>
      <c r="G322" s="27" t="s">
        <v>175</v>
      </c>
      <c r="H322" s="27" t="s">
        <v>373</v>
      </c>
      <c r="I322" s="27" t="s">
        <v>82</v>
      </c>
    </row>
    <row r="323" spans="1:9" ht="9.9" customHeight="1">
      <c r="A323" s="27" t="s">
        <v>3771</v>
      </c>
      <c r="B323" s="27" t="s">
        <v>2262</v>
      </c>
      <c r="C323" s="27" t="s">
        <v>2145</v>
      </c>
      <c r="D323" s="29" t="s">
        <v>49</v>
      </c>
      <c r="F323" s="27" t="s">
        <v>374</v>
      </c>
      <c r="G323" s="27" t="s">
        <v>175</v>
      </c>
      <c r="H323" s="27" t="s">
        <v>375</v>
      </c>
      <c r="I323" s="27" t="s">
        <v>82</v>
      </c>
    </row>
    <row r="324" spans="1:9" ht="9.9" customHeight="1">
      <c r="A324" s="27" t="s">
        <v>3772</v>
      </c>
      <c r="B324" s="27" t="s">
        <v>2263</v>
      </c>
      <c r="C324" s="27" t="s">
        <v>2066</v>
      </c>
      <c r="D324" s="29" t="s">
        <v>49</v>
      </c>
      <c r="F324" s="27" t="s">
        <v>376</v>
      </c>
      <c r="G324" s="27" t="s">
        <v>377</v>
      </c>
      <c r="H324" s="27" t="s">
        <v>378</v>
      </c>
      <c r="I324" s="27" t="s">
        <v>82</v>
      </c>
    </row>
    <row r="325" spans="1:9" ht="9.9" customHeight="1">
      <c r="A325" s="27" t="s">
        <v>3773</v>
      </c>
      <c r="B325" s="27" t="s">
        <v>2264</v>
      </c>
      <c r="C325" s="27" t="s">
        <v>2265</v>
      </c>
      <c r="D325" s="29" t="s">
        <v>49</v>
      </c>
      <c r="F325" s="27" t="s">
        <v>379</v>
      </c>
      <c r="G325" s="27" t="s">
        <v>217</v>
      </c>
      <c r="H325" s="27" t="s">
        <v>380</v>
      </c>
      <c r="I325" s="27" t="s">
        <v>82</v>
      </c>
    </row>
    <row r="326" spans="1:9" ht="9.9" customHeight="1">
      <c r="A326" s="27" t="s">
        <v>3774</v>
      </c>
      <c r="B326" s="27" t="s">
        <v>2266</v>
      </c>
      <c r="C326" s="27" t="s">
        <v>1908</v>
      </c>
      <c r="D326" s="29" t="s">
        <v>49</v>
      </c>
      <c r="F326" s="27" t="s">
        <v>381</v>
      </c>
      <c r="G326" s="27" t="s">
        <v>337</v>
      </c>
      <c r="H326" s="27" t="s">
        <v>382</v>
      </c>
      <c r="I326" s="27" t="s">
        <v>82</v>
      </c>
    </row>
    <row r="327" spans="1:9" ht="9.9" customHeight="1">
      <c r="A327" s="27" t="s">
        <v>3775</v>
      </c>
      <c r="B327" s="27" t="s">
        <v>2267</v>
      </c>
      <c r="C327" s="27" t="s">
        <v>2268</v>
      </c>
      <c r="D327" s="29" t="s">
        <v>49</v>
      </c>
      <c r="F327" s="27" t="s">
        <v>383</v>
      </c>
      <c r="G327" s="27" t="s">
        <v>384</v>
      </c>
      <c r="H327" s="27" t="s">
        <v>385</v>
      </c>
      <c r="I327" s="27" t="s">
        <v>82</v>
      </c>
    </row>
    <row r="328" spans="1:9" ht="9.9" customHeight="1">
      <c r="A328" s="27" t="s">
        <v>3776</v>
      </c>
      <c r="B328" s="27" t="s">
        <v>2269</v>
      </c>
      <c r="C328" s="27" t="s">
        <v>2243</v>
      </c>
      <c r="D328" s="29" t="s">
        <v>49</v>
      </c>
      <c r="F328" s="27" t="s">
        <v>386</v>
      </c>
      <c r="G328" s="27" t="s">
        <v>387</v>
      </c>
      <c r="H328" s="55" t="s">
        <v>388</v>
      </c>
      <c r="I328" s="27" t="s">
        <v>82</v>
      </c>
    </row>
    <row r="329" spans="1:9" ht="9.9" customHeight="1">
      <c r="A329" s="27" t="s">
        <v>3777</v>
      </c>
      <c r="B329" s="27" t="s">
        <v>2270</v>
      </c>
      <c r="C329" s="27" t="s">
        <v>1894</v>
      </c>
      <c r="D329" s="29" t="s">
        <v>49</v>
      </c>
      <c r="F329" s="27" t="s">
        <v>389</v>
      </c>
      <c r="G329" s="27" t="s">
        <v>390</v>
      </c>
      <c r="H329" s="27" t="s">
        <v>391</v>
      </c>
      <c r="I329" s="27" t="s">
        <v>82</v>
      </c>
    </row>
    <row r="330" spans="1:9" ht="9.9" customHeight="1">
      <c r="A330" s="27" t="s">
        <v>3778</v>
      </c>
      <c r="B330" s="27" t="s">
        <v>2271</v>
      </c>
      <c r="C330" s="27" t="s">
        <v>1894</v>
      </c>
      <c r="D330" s="29" t="s">
        <v>49</v>
      </c>
      <c r="F330" s="27" t="s">
        <v>392</v>
      </c>
      <c r="G330" s="27" t="s">
        <v>390</v>
      </c>
      <c r="H330" s="27" t="s">
        <v>393</v>
      </c>
      <c r="I330" s="27" t="s">
        <v>82</v>
      </c>
    </row>
    <row r="331" spans="1:9" ht="9.9" customHeight="1">
      <c r="A331" s="27" t="s">
        <v>3779</v>
      </c>
      <c r="B331" s="27" t="s">
        <v>2272</v>
      </c>
      <c r="C331" s="27" t="s">
        <v>1894</v>
      </c>
      <c r="D331" s="29" t="s">
        <v>49</v>
      </c>
      <c r="F331" s="27" t="s">
        <v>394</v>
      </c>
      <c r="G331" s="27" t="s">
        <v>175</v>
      </c>
      <c r="H331" s="27" t="s">
        <v>395</v>
      </c>
      <c r="I331" s="27" t="s">
        <v>82</v>
      </c>
    </row>
    <row r="332" spans="1:9" ht="9.9" customHeight="1">
      <c r="A332" s="27" t="s">
        <v>3780</v>
      </c>
      <c r="B332" s="27" t="s">
        <v>2273</v>
      </c>
      <c r="C332" s="27" t="s">
        <v>2274</v>
      </c>
      <c r="D332" s="29" t="s">
        <v>49</v>
      </c>
      <c r="F332" s="27" t="s">
        <v>396</v>
      </c>
      <c r="G332" s="27" t="s">
        <v>175</v>
      </c>
      <c r="H332" s="27" t="s">
        <v>397</v>
      </c>
      <c r="I332" s="27" t="s">
        <v>82</v>
      </c>
    </row>
    <row r="333" spans="1:9" ht="9.9" customHeight="1">
      <c r="A333" s="27" t="s">
        <v>3781</v>
      </c>
      <c r="B333" s="27" t="s">
        <v>2275</v>
      </c>
      <c r="C333" s="27" t="s">
        <v>1894</v>
      </c>
      <c r="D333" s="29" t="s">
        <v>49</v>
      </c>
      <c r="F333" s="27" t="s">
        <v>398</v>
      </c>
      <c r="G333" s="27" t="s">
        <v>390</v>
      </c>
      <c r="H333" s="27" t="s">
        <v>399</v>
      </c>
      <c r="I333" s="27" t="s">
        <v>82</v>
      </c>
    </row>
    <row r="334" spans="1:9" ht="9.9" customHeight="1">
      <c r="A334" s="27" t="s">
        <v>3782</v>
      </c>
      <c r="B334" s="27" t="s">
        <v>2276</v>
      </c>
      <c r="C334" s="27" t="s">
        <v>1894</v>
      </c>
      <c r="D334" s="29" t="s">
        <v>49</v>
      </c>
      <c r="F334" s="27" t="s">
        <v>400</v>
      </c>
      <c r="G334" s="27" t="s">
        <v>390</v>
      </c>
      <c r="H334" s="27" t="s">
        <v>401</v>
      </c>
      <c r="I334" s="27" t="s">
        <v>82</v>
      </c>
    </row>
    <row r="335" spans="1:9" ht="9.9" customHeight="1">
      <c r="A335" s="27" t="s">
        <v>3783</v>
      </c>
      <c r="B335" s="27" t="s">
        <v>2277</v>
      </c>
      <c r="C335" s="27" t="s">
        <v>105</v>
      </c>
      <c r="D335" s="29" t="s">
        <v>49</v>
      </c>
      <c r="F335" s="27" t="s">
        <v>402</v>
      </c>
      <c r="G335" s="27" t="s">
        <v>403</v>
      </c>
      <c r="H335" s="27" t="s">
        <v>404</v>
      </c>
      <c r="I335" s="27" t="s">
        <v>82</v>
      </c>
    </row>
    <row r="336" spans="1:9" ht="9.9" customHeight="1">
      <c r="A336" s="27" t="s">
        <v>3784</v>
      </c>
      <c r="B336" s="27" t="s">
        <v>2278</v>
      </c>
      <c r="C336" s="27" t="s">
        <v>2265</v>
      </c>
      <c r="D336" s="29" t="s">
        <v>49</v>
      </c>
      <c r="F336" s="27" t="s">
        <v>405</v>
      </c>
      <c r="G336" s="27" t="s">
        <v>175</v>
      </c>
      <c r="H336" s="27" t="s">
        <v>406</v>
      </c>
      <c r="I336" s="27" t="s">
        <v>82</v>
      </c>
    </row>
    <row r="337" spans="1:9" ht="9.9" customHeight="1">
      <c r="A337" s="27" t="s">
        <v>169</v>
      </c>
      <c r="B337" s="27" t="s">
        <v>2279</v>
      </c>
      <c r="C337" s="27" t="s">
        <v>2002</v>
      </c>
      <c r="D337" s="29" t="s">
        <v>49</v>
      </c>
      <c r="F337" s="27" t="s">
        <v>407</v>
      </c>
      <c r="G337" s="27" t="s">
        <v>390</v>
      </c>
      <c r="H337" s="27" t="s">
        <v>408</v>
      </c>
      <c r="I337" s="27" t="s">
        <v>82</v>
      </c>
    </row>
    <row r="338" spans="1:9" ht="9.9" customHeight="1">
      <c r="A338" s="27" t="s">
        <v>3785</v>
      </c>
      <c r="B338" s="27" t="s">
        <v>2280</v>
      </c>
      <c r="C338" s="27" t="s">
        <v>2281</v>
      </c>
      <c r="D338" s="29" t="s">
        <v>49</v>
      </c>
      <c r="F338" s="27" t="s">
        <v>409</v>
      </c>
      <c r="G338" s="27" t="s">
        <v>390</v>
      </c>
      <c r="H338" s="27" t="s">
        <v>410</v>
      </c>
      <c r="I338" s="27" t="s">
        <v>82</v>
      </c>
    </row>
    <row r="339" spans="1:9" ht="9.9" customHeight="1">
      <c r="A339" s="27" t="s">
        <v>3786</v>
      </c>
      <c r="B339" s="27" t="s">
        <v>2282</v>
      </c>
      <c r="C339" s="27" t="s">
        <v>2283</v>
      </c>
      <c r="D339" s="29" t="s">
        <v>49</v>
      </c>
      <c r="F339" s="27" t="s">
        <v>411</v>
      </c>
      <c r="G339" s="27" t="s">
        <v>412</v>
      </c>
      <c r="H339" s="27" t="s">
        <v>413</v>
      </c>
      <c r="I339" s="27" t="s">
        <v>82</v>
      </c>
    </row>
    <row r="340" spans="1:9" ht="9.9" customHeight="1">
      <c r="A340" s="27" t="s">
        <v>3787</v>
      </c>
      <c r="B340" s="27" t="s">
        <v>2284</v>
      </c>
      <c r="C340" s="27" t="s">
        <v>2285</v>
      </c>
      <c r="D340" s="29" t="s">
        <v>49</v>
      </c>
      <c r="F340" s="27" t="s">
        <v>414</v>
      </c>
      <c r="G340" s="27" t="s">
        <v>312</v>
      </c>
      <c r="H340" s="27" t="s">
        <v>415</v>
      </c>
      <c r="I340" s="27" t="s">
        <v>82</v>
      </c>
    </row>
    <row r="341" spans="1:9" ht="9.9" customHeight="1">
      <c r="A341" s="27" t="s">
        <v>3788</v>
      </c>
      <c r="B341" s="27" t="s">
        <v>2286</v>
      </c>
      <c r="C341" s="27" t="s">
        <v>2287</v>
      </c>
      <c r="D341" s="29" t="s">
        <v>49</v>
      </c>
      <c r="F341" s="27" t="s">
        <v>416</v>
      </c>
      <c r="G341" s="27" t="s">
        <v>172</v>
      </c>
      <c r="H341" s="27" t="s">
        <v>417</v>
      </c>
      <c r="I341" s="27" t="s">
        <v>82</v>
      </c>
    </row>
    <row r="342" spans="1:9" ht="9.9" customHeight="1">
      <c r="A342" s="27" t="s">
        <v>3789</v>
      </c>
      <c r="B342" s="27" t="s">
        <v>2288</v>
      </c>
      <c r="C342" s="27" t="s">
        <v>2289</v>
      </c>
      <c r="D342" s="29" t="s">
        <v>49</v>
      </c>
      <c r="F342" s="27" t="s">
        <v>418</v>
      </c>
      <c r="G342" s="27" t="s">
        <v>200</v>
      </c>
      <c r="H342" s="27" t="s">
        <v>419</v>
      </c>
      <c r="I342" s="27" t="s">
        <v>82</v>
      </c>
    </row>
    <row r="343" spans="1:9" ht="9.9" customHeight="1">
      <c r="A343" s="27" t="s">
        <v>3460</v>
      </c>
      <c r="B343" s="27" t="s">
        <v>2290</v>
      </c>
      <c r="C343" s="27" t="s">
        <v>105</v>
      </c>
      <c r="D343" s="29" t="s">
        <v>49</v>
      </c>
      <c r="F343" s="27" t="s">
        <v>420</v>
      </c>
      <c r="G343" s="27" t="s">
        <v>200</v>
      </c>
      <c r="H343" s="27" t="s">
        <v>421</v>
      </c>
      <c r="I343" s="27" t="s">
        <v>82</v>
      </c>
    </row>
    <row r="344" spans="1:9" ht="9.9" customHeight="1">
      <c r="A344" s="29" t="s">
        <v>1859</v>
      </c>
      <c r="B344" s="31" t="s">
        <v>1858</v>
      </c>
      <c r="C344" s="31" t="s">
        <v>1858</v>
      </c>
      <c r="D344" s="29" t="s">
        <v>51</v>
      </c>
      <c r="F344" s="27" t="s">
        <v>422</v>
      </c>
      <c r="G344" s="27" t="s">
        <v>384</v>
      </c>
      <c r="H344" s="27" t="s">
        <v>423</v>
      </c>
      <c r="I344" s="27" t="s">
        <v>82</v>
      </c>
    </row>
    <row r="345" spans="1:9" ht="9.9" customHeight="1">
      <c r="A345" s="34" t="s">
        <v>3796</v>
      </c>
      <c r="B345" s="27" t="s">
        <v>103</v>
      </c>
      <c r="C345" s="27" t="s">
        <v>2291</v>
      </c>
      <c r="D345" s="29" t="s">
        <v>50</v>
      </c>
      <c r="F345" s="27" t="s">
        <v>424</v>
      </c>
      <c r="G345" s="27" t="s">
        <v>384</v>
      </c>
      <c r="H345" s="27" t="s">
        <v>425</v>
      </c>
      <c r="I345" s="27" t="s">
        <v>82</v>
      </c>
    </row>
    <row r="346" spans="1:9" ht="9.9" customHeight="1">
      <c r="A346" s="27" t="s">
        <v>173</v>
      </c>
      <c r="B346" s="27" t="s">
        <v>1894</v>
      </c>
      <c r="C346" s="27" t="s">
        <v>2292</v>
      </c>
      <c r="D346" s="29" t="s">
        <v>50</v>
      </c>
      <c r="F346" s="27" t="s">
        <v>426</v>
      </c>
      <c r="G346" s="27" t="s">
        <v>427</v>
      </c>
      <c r="H346" s="27" t="s">
        <v>428</v>
      </c>
      <c r="I346" s="27" t="s">
        <v>82</v>
      </c>
    </row>
    <row r="347" spans="1:9" ht="9.9" customHeight="1">
      <c r="A347" s="27" t="s">
        <v>174</v>
      </c>
      <c r="B347" s="27" t="s">
        <v>105</v>
      </c>
      <c r="C347" s="27" t="s">
        <v>2293</v>
      </c>
      <c r="D347" s="29" t="s">
        <v>50</v>
      </c>
      <c r="F347" s="27" t="s">
        <v>429</v>
      </c>
      <c r="G347" s="27" t="s">
        <v>312</v>
      </c>
      <c r="H347" s="27" t="s">
        <v>430</v>
      </c>
      <c r="I347" s="27" t="s">
        <v>82</v>
      </c>
    </row>
    <row r="348" spans="1:9" ht="9.9" customHeight="1">
      <c r="A348" s="27" t="s">
        <v>176</v>
      </c>
      <c r="B348" s="27" t="s">
        <v>1894</v>
      </c>
      <c r="C348" s="27" t="s">
        <v>2294</v>
      </c>
      <c r="D348" s="29" t="s">
        <v>50</v>
      </c>
      <c r="F348" s="27" t="s">
        <v>431</v>
      </c>
      <c r="G348" s="27" t="s">
        <v>312</v>
      </c>
      <c r="H348" s="27" t="s">
        <v>432</v>
      </c>
      <c r="I348" s="27" t="s">
        <v>82</v>
      </c>
    </row>
    <row r="349" spans="1:9" ht="9.9" customHeight="1">
      <c r="A349" s="27" t="s">
        <v>177</v>
      </c>
      <c r="B349" s="27" t="s">
        <v>103</v>
      </c>
      <c r="C349" s="27" t="s">
        <v>2295</v>
      </c>
      <c r="D349" s="29" t="s">
        <v>50</v>
      </c>
      <c r="F349" s="27" t="s">
        <v>433</v>
      </c>
      <c r="G349" s="27" t="s">
        <v>172</v>
      </c>
      <c r="H349" s="27" t="s">
        <v>434</v>
      </c>
      <c r="I349" s="27" t="s">
        <v>82</v>
      </c>
    </row>
    <row r="350" spans="1:9" ht="9.9" customHeight="1">
      <c r="A350" s="27" t="s">
        <v>178</v>
      </c>
      <c r="B350" s="27" t="s">
        <v>103</v>
      </c>
      <c r="C350" s="27" t="s">
        <v>2296</v>
      </c>
      <c r="D350" s="29" t="s">
        <v>50</v>
      </c>
      <c r="F350" s="27" t="s">
        <v>435</v>
      </c>
      <c r="G350" s="27" t="s">
        <v>436</v>
      </c>
      <c r="H350" s="27" t="s">
        <v>437</v>
      </c>
      <c r="I350" s="27" t="s">
        <v>82</v>
      </c>
    </row>
    <row r="351" spans="1:9" ht="9.9" customHeight="1">
      <c r="A351" s="27" t="s">
        <v>179</v>
      </c>
      <c r="B351" s="27" t="s">
        <v>103</v>
      </c>
      <c r="C351" s="27" t="s">
        <v>2297</v>
      </c>
      <c r="D351" s="29" t="s">
        <v>50</v>
      </c>
      <c r="F351" s="27" t="s">
        <v>438</v>
      </c>
      <c r="G351" s="27" t="s">
        <v>312</v>
      </c>
      <c r="H351" s="27" t="s">
        <v>439</v>
      </c>
      <c r="I351" s="27" t="s">
        <v>82</v>
      </c>
    </row>
    <row r="352" spans="1:9" ht="9.9" customHeight="1">
      <c r="A352" s="27" t="s">
        <v>180</v>
      </c>
      <c r="B352" s="27" t="s">
        <v>1894</v>
      </c>
      <c r="C352" s="27" t="s">
        <v>2298</v>
      </c>
      <c r="D352" s="29" t="s">
        <v>50</v>
      </c>
      <c r="F352" s="27" t="s">
        <v>440</v>
      </c>
      <c r="G352" s="27" t="s">
        <v>441</v>
      </c>
      <c r="H352" s="27" t="s">
        <v>442</v>
      </c>
      <c r="I352" s="27" t="s">
        <v>82</v>
      </c>
    </row>
    <row r="353" spans="1:9" ht="9.9" customHeight="1">
      <c r="A353" s="34" t="s">
        <v>2859</v>
      </c>
      <c r="B353" s="27" t="s">
        <v>1894</v>
      </c>
      <c r="C353" s="27" t="s">
        <v>2299</v>
      </c>
      <c r="D353" s="29" t="s">
        <v>50</v>
      </c>
      <c r="F353" s="27" t="s">
        <v>443</v>
      </c>
      <c r="G353" s="27" t="s">
        <v>175</v>
      </c>
      <c r="H353" s="27" t="s">
        <v>444</v>
      </c>
      <c r="I353" s="27" t="s">
        <v>82</v>
      </c>
    </row>
    <row r="354" spans="1:9" ht="9.9" customHeight="1">
      <c r="A354" s="27" t="s">
        <v>181</v>
      </c>
      <c r="B354" s="27" t="s">
        <v>105</v>
      </c>
      <c r="C354" s="27" t="s">
        <v>2300</v>
      </c>
      <c r="D354" s="29" t="s">
        <v>50</v>
      </c>
      <c r="F354" s="27" t="s">
        <v>445</v>
      </c>
      <c r="G354" s="27" t="s">
        <v>441</v>
      </c>
      <c r="H354" s="27" t="s">
        <v>446</v>
      </c>
      <c r="I354" s="27" t="s">
        <v>82</v>
      </c>
    </row>
    <row r="355" spans="1:9" ht="9.9" customHeight="1">
      <c r="A355" s="27" t="s">
        <v>182</v>
      </c>
      <c r="B355" s="27" t="s">
        <v>103</v>
      </c>
      <c r="C355" s="27" t="s">
        <v>2301</v>
      </c>
      <c r="D355" s="29" t="s">
        <v>50</v>
      </c>
      <c r="F355" s="27" t="s">
        <v>447</v>
      </c>
      <c r="G355" s="27" t="s">
        <v>235</v>
      </c>
      <c r="H355" s="27" t="s">
        <v>448</v>
      </c>
      <c r="I355" s="27" t="s">
        <v>82</v>
      </c>
    </row>
    <row r="356" spans="1:9" ht="9.9" customHeight="1">
      <c r="A356" s="27" t="s">
        <v>183</v>
      </c>
      <c r="B356" s="27" t="s">
        <v>105</v>
      </c>
      <c r="C356" s="27" t="s">
        <v>2302</v>
      </c>
      <c r="D356" s="29" t="s">
        <v>50</v>
      </c>
      <c r="F356" s="27" t="s">
        <v>449</v>
      </c>
      <c r="G356" s="27" t="s">
        <v>312</v>
      </c>
      <c r="H356" s="27" t="s">
        <v>450</v>
      </c>
      <c r="I356" s="27" t="s">
        <v>82</v>
      </c>
    </row>
    <row r="357" spans="1:9" ht="9.9" customHeight="1">
      <c r="A357" s="27" t="s">
        <v>184</v>
      </c>
      <c r="B357" s="27" t="s">
        <v>2006</v>
      </c>
      <c r="C357" s="27" t="s">
        <v>2303</v>
      </c>
      <c r="D357" s="29" t="s">
        <v>50</v>
      </c>
      <c r="F357" s="27" t="s">
        <v>451</v>
      </c>
      <c r="G357" s="27" t="s">
        <v>452</v>
      </c>
      <c r="H357" s="27" t="s">
        <v>453</v>
      </c>
      <c r="I357" s="27" t="s">
        <v>82</v>
      </c>
    </row>
    <row r="358" spans="1:9" ht="9.9" customHeight="1">
      <c r="A358" s="27" t="s">
        <v>185</v>
      </c>
      <c r="B358" s="27" t="s">
        <v>1925</v>
      </c>
      <c r="C358" s="27" t="s">
        <v>2304</v>
      </c>
      <c r="D358" s="29" t="s">
        <v>50</v>
      </c>
      <c r="F358" s="27" t="s">
        <v>454</v>
      </c>
      <c r="G358" s="27" t="s">
        <v>235</v>
      </c>
      <c r="H358" s="27" t="s">
        <v>455</v>
      </c>
      <c r="I358" s="27" t="s">
        <v>82</v>
      </c>
    </row>
    <row r="359" spans="1:9" ht="9.9" customHeight="1">
      <c r="A359" s="27" t="s">
        <v>186</v>
      </c>
      <c r="B359" s="27" t="s">
        <v>2305</v>
      </c>
      <c r="C359" s="27" t="s">
        <v>2306</v>
      </c>
      <c r="D359" s="29" t="s">
        <v>50</v>
      </c>
      <c r="F359" s="27" t="s">
        <v>456</v>
      </c>
      <c r="G359" s="27" t="s">
        <v>187</v>
      </c>
      <c r="H359" s="27" t="s">
        <v>457</v>
      </c>
      <c r="I359" s="27" t="s">
        <v>82</v>
      </c>
    </row>
    <row r="360" spans="1:9" ht="9.9" customHeight="1">
      <c r="A360" s="27" t="s">
        <v>188</v>
      </c>
      <c r="B360" s="27" t="s">
        <v>2180</v>
      </c>
      <c r="C360" s="27" t="s">
        <v>2307</v>
      </c>
      <c r="D360" s="29" t="s">
        <v>50</v>
      </c>
      <c r="F360" s="27" t="s">
        <v>458</v>
      </c>
      <c r="G360" s="27" t="s">
        <v>200</v>
      </c>
      <c r="H360" s="27" t="s">
        <v>459</v>
      </c>
      <c r="I360" s="27" t="s">
        <v>82</v>
      </c>
    </row>
    <row r="361" spans="1:9" ht="9.9" customHeight="1">
      <c r="A361" s="27" t="s">
        <v>189</v>
      </c>
      <c r="B361" s="27" t="s">
        <v>2090</v>
      </c>
      <c r="C361" s="27" t="s">
        <v>2308</v>
      </c>
      <c r="D361" s="29" t="s">
        <v>50</v>
      </c>
      <c r="F361" s="27" t="s">
        <v>460</v>
      </c>
      <c r="G361" s="27" t="s">
        <v>200</v>
      </c>
      <c r="H361" s="27" t="s">
        <v>461</v>
      </c>
      <c r="I361" s="27" t="s">
        <v>82</v>
      </c>
    </row>
    <row r="362" spans="1:9" ht="9.9" customHeight="1">
      <c r="A362" s="27" t="s">
        <v>190</v>
      </c>
      <c r="B362" s="27" t="s">
        <v>1198</v>
      </c>
      <c r="C362" s="27" t="s">
        <v>2309</v>
      </c>
      <c r="D362" s="29" t="s">
        <v>50</v>
      </c>
      <c r="F362" s="27" t="s">
        <v>462</v>
      </c>
      <c r="G362" s="27" t="s">
        <v>191</v>
      </c>
      <c r="H362" s="27" t="s">
        <v>463</v>
      </c>
      <c r="I362" s="27" t="s">
        <v>82</v>
      </c>
    </row>
    <row r="363" spans="1:9" ht="9.9" customHeight="1">
      <c r="A363" s="27" t="s">
        <v>192</v>
      </c>
      <c r="B363" s="27" t="s">
        <v>2310</v>
      </c>
      <c r="C363" s="27" t="s">
        <v>2311</v>
      </c>
      <c r="D363" s="29" t="s">
        <v>50</v>
      </c>
      <c r="F363" s="27" t="s">
        <v>464</v>
      </c>
      <c r="G363" s="27" t="s">
        <v>465</v>
      </c>
      <c r="H363" s="27" t="s">
        <v>466</v>
      </c>
      <c r="I363" s="27" t="s">
        <v>82</v>
      </c>
    </row>
    <row r="364" spans="1:9" ht="9.9" customHeight="1">
      <c r="A364" s="27" t="s">
        <v>194</v>
      </c>
      <c r="B364" s="27" t="s">
        <v>1198</v>
      </c>
      <c r="C364" s="27" t="s">
        <v>2312</v>
      </c>
      <c r="D364" s="29" t="s">
        <v>50</v>
      </c>
      <c r="F364" s="27" t="s">
        <v>467</v>
      </c>
      <c r="G364" s="27" t="s">
        <v>384</v>
      </c>
      <c r="H364" s="27" t="s">
        <v>468</v>
      </c>
      <c r="I364" s="27" t="s">
        <v>82</v>
      </c>
    </row>
    <row r="365" spans="1:9" ht="9.9" customHeight="1">
      <c r="A365" s="27" t="s">
        <v>195</v>
      </c>
      <c r="B365" s="27" t="s">
        <v>1802</v>
      </c>
      <c r="C365" s="27" t="s">
        <v>2170</v>
      </c>
      <c r="D365" s="29" t="s">
        <v>50</v>
      </c>
      <c r="F365" s="27" t="s">
        <v>469</v>
      </c>
      <c r="G365" s="27" t="s">
        <v>172</v>
      </c>
      <c r="H365" s="27" t="s">
        <v>470</v>
      </c>
      <c r="I365" s="27" t="s">
        <v>82</v>
      </c>
    </row>
    <row r="366" spans="1:9" ht="9.9" customHeight="1">
      <c r="A366" s="27" t="s">
        <v>197</v>
      </c>
      <c r="B366" s="27" t="s">
        <v>1802</v>
      </c>
      <c r="C366" s="27" t="s">
        <v>2313</v>
      </c>
      <c r="D366" s="29" t="s">
        <v>50</v>
      </c>
      <c r="F366" s="27" t="s">
        <v>471</v>
      </c>
      <c r="G366" s="27" t="s">
        <v>390</v>
      </c>
      <c r="H366" s="27" t="s">
        <v>472</v>
      </c>
      <c r="I366" s="27" t="s">
        <v>82</v>
      </c>
    </row>
    <row r="367" spans="1:9" ht="9.9" customHeight="1">
      <c r="A367" s="27" t="s">
        <v>198</v>
      </c>
      <c r="B367" s="27" t="s">
        <v>105</v>
      </c>
      <c r="C367" s="27" t="s">
        <v>2314</v>
      </c>
      <c r="D367" s="29" t="s">
        <v>50</v>
      </c>
      <c r="F367" s="27" t="s">
        <v>473</v>
      </c>
      <c r="G367" s="27" t="s">
        <v>390</v>
      </c>
      <c r="H367" s="27" t="s">
        <v>474</v>
      </c>
      <c r="I367" s="27" t="s">
        <v>82</v>
      </c>
    </row>
    <row r="368" spans="1:9" ht="9.9" customHeight="1">
      <c r="A368" s="27" t="s">
        <v>199</v>
      </c>
      <c r="B368" s="27" t="s">
        <v>1201</v>
      </c>
      <c r="C368" s="27" t="s">
        <v>2315</v>
      </c>
      <c r="D368" s="29" t="s">
        <v>50</v>
      </c>
      <c r="F368" s="27" t="s">
        <v>475</v>
      </c>
      <c r="G368" s="27" t="s">
        <v>334</v>
      </c>
      <c r="H368" s="27" t="s">
        <v>476</v>
      </c>
      <c r="I368" s="27" t="s">
        <v>82</v>
      </c>
    </row>
    <row r="369" spans="1:9" ht="9.9" customHeight="1">
      <c r="A369" s="27" t="s">
        <v>201</v>
      </c>
      <c r="B369" s="27" t="s">
        <v>1876</v>
      </c>
      <c r="C369" s="27" t="s">
        <v>2316</v>
      </c>
      <c r="D369" s="29" t="s">
        <v>50</v>
      </c>
      <c r="F369" s="27" t="s">
        <v>477</v>
      </c>
      <c r="G369" s="27" t="s">
        <v>368</v>
      </c>
      <c r="H369" s="27" t="s">
        <v>478</v>
      </c>
      <c r="I369" s="27" t="s">
        <v>82</v>
      </c>
    </row>
    <row r="370" spans="1:9" ht="9.9" customHeight="1">
      <c r="A370" s="27" t="s">
        <v>202</v>
      </c>
      <c r="B370" s="27" t="s">
        <v>1925</v>
      </c>
      <c r="C370" s="27" t="s">
        <v>2317</v>
      </c>
      <c r="D370" s="29" t="s">
        <v>50</v>
      </c>
      <c r="F370" s="27" t="s">
        <v>479</v>
      </c>
      <c r="G370" s="27" t="s">
        <v>172</v>
      </c>
      <c r="H370" s="27" t="s">
        <v>480</v>
      </c>
      <c r="I370" s="27" t="s">
        <v>82</v>
      </c>
    </row>
    <row r="371" spans="1:9" ht="9.9" customHeight="1">
      <c r="A371" s="27" t="s">
        <v>203</v>
      </c>
      <c r="B371" s="27" t="s">
        <v>1201</v>
      </c>
      <c r="C371" s="27" t="s">
        <v>2318</v>
      </c>
      <c r="D371" s="29" t="s">
        <v>50</v>
      </c>
      <c r="F371" s="27" t="s">
        <v>481</v>
      </c>
      <c r="G371" s="27" t="s">
        <v>172</v>
      </c>
      <c r="H371" s="27" t="s">
        <v>482</v>
      </c>
      <c r="I371" s="27" t="s">
        <v>82</v>
      </c>
    </row>
    <row r="372" spans="1:9" ht="9.9" customHeight="1">
      <c r="A372" s="27" t="s">
        <v>204</v>
      </c>
      <c r="B372" s="27" t="s">
        <v>103</v>
      </c>
      <c r="C372" s="27" t="s">
        <v>2319</v>
      </c>
      <c r="D372" s="29" t="s">
        <v>50</v>
      </c>
      <c r="F372" s="27" t="s">
        <v>483</v>
      </c>
      <c r="G372" s="27" t="s">
        <v>441</v>
      </c>
      <c r="H372" s="27" t="s">
        <v>484</v>
      </c>
      <c r="I372" s="27" t="s">
        <v>82</v>
      </c>
    </row>
    <row r="373" spans="1:9" ht="9.9" customHeight="1">
      <c r="A373" s="27" t="s">
        <v>205</v>
      </c>
      <c r="B373" s="27" t="s">
        <v>2180</v>
      </c>
      <c r="C373" s="27" t="s">
        <v>2320</v>
      </c>
      <c r="D373" s="29" t="s">
        <v>50</v>
      </c>
      <c r="F373" s="27" t="s">
        <v>485</v>
      </c>
      <c r="G373" s="27" t="s">
        <v>175</v>
      </c>
      <c r="H373" s="27" t="s">
        <v>486</v>
      </c>
      <c r="I373" s="27" t="s">
        <v>82</v>
      </c>
    </row>
    <row r="374" spans="1:9" ht="9.9" customHeight="1">
      <c r="A374" s="27" t="s">
        <v>206</v>
      </c>
      <c r="B374" s="27" t="s">
        <v>2090</v>
      </c>
      <c r="C374" s="27" t="s">
        <v>2321</v>
      </c>
      <c r="D374" s="29" t="s">
        <v>50</v>
      </c>
      <c r="F374" s="27" t="s">
        <v>487</v>
      </c>
      <c r="G374" s="27" t="s">
        <v>172</v>
      </c>
      <c r="H374" s="27" t="s">
        <v>488</v>
      </c>
      <c r="I374" s="27" t="s">
        <v>82</v>
      </c>
    </row>
    <row r="375" spans="1:9" ht="9.9" customHeight="1">
      <c r="A375" s="27" t="s">
        <v>207</v>
      </c>
      <c r="B375" s="27" t="s">
        <v>1876</v>
      </c>
      <c r="C375" s="27" t="s">
        <v>2176</v>
      </c>
      <c r="D375" s="29" t="s">
        <v>50</v>
      </c>
      <c r="F375" s="27" t="s">
        <v>489</v>
      </c>
      <c r="G375" s="27" t="s">
        <v>441</v>
      </c>
      <c r="H375" s="27" t="s">
        <v>490</v>
      </c>
      <c r="I375" s="27" t="s">
        <v>82</v>
      </c>
    </row>
    <row r="376" spans="1:9" ht="9.9" customHeight="1">
      <c r="A376" s="27" t="s">
        <v>208</v>
      </c>
      <c r="B376" s="27" t="s">
        <v>105</v>
      </c>
      <c r="C376" s="27" t="s">
        <v>2322</v>
      </c>
      <c r="D376" s="29" t="s">
        <v>50</v>
      </c>
      <c r="F376" s="27" t="s">
        <v>491</v>
      </c>
      <c r="G376" s="27" t="s">
        <v>175</v>
      </c>
      <c r="H376" s="27" t="s">
        <v>492</v>
      </c>
      <c r="I376" s="27" t="s">
        <v>82</v>
      </c>
    </row>
    <row r="377" spans="1:9" ht="9.9" customHeight="1">
      <c r="A377" s="27" t="s">
        <v>209</v>
      </c>
      <c r="B377" s="27" t="s">
        <v>1876</v>
      </c>
      <c r="C377" s="27" t="s">
        <v>2196</v>
      </c>
      <c r="D377" s="29" t="s">
        <v>50</v>
      </c>
      <c r="F377" s="27" t="s">
        <v>493</v>
      </c>
      <c r="G377" s="27" t="s">
        <v>494</v>
      </c>
      <c r="H377" s="27" t="s">
        <v>495</v>
      </c>
      <c r="I377" s="27" t="s">
        <v>82</v>
      </c>
    </row>
    <row r="378" spans="1:9" ht="9.9" customHeight="1">
      <c r="A378" s="27" t="s">
        <v>210</v>
      </c>
      <c r="B378" s="27" t="s">
        <v>1894</v>
      </c>
      <c r="C378" s="27" t="s">
        <v>2323</v>
      </c>
      <c r="D378" s="29" t="s">
        <v>50</v>
      </c>
      <c r="F378" s="27" t="s">
        <v>496</v>
      </c>
      <c r="G378" s="27" t="s">
        <v>494</v>
      </c>
      <c r="H378" s="27" t="s">
        <v>497</v>
      </c>
      <c r="I378" s="27" t="s">
        <v>82</v>
      </c>
    </row>
    <row r="379" spans="1:9" ht="9.9" customHeight="1">
      <c r="A379" s="27" t="s">
        <v>211</v>
      </c>
      <c r="B379" s="27" t="s">
        <v>1894</v>
      </c>
      <c r="C379" s="27" t="s">
        <v>2324</v>
      </c>
      <c r="D379" s="29" t="s">
        <v>50</v>
      </c>
      <c r="F379" s="27" t="s">
        <v>498</v>
      </c>
      <c r="G379" s="27" t="s">
        <v>494</v>
      </c>
      <c r="H379" s="27" t="s">
        <v>499</v>
      </c>
      <c r="I379" s="27" t="s">
        <v>82</v>
      </c>
    </row>
    <row r="380" spans="1:9" ht="9.9" customHeight="1">
      <c r="A380" s="27" t="s">
        <v>212</v>
      </c>
      <c r="B380" s="27" t="s">
        <v>103</v>
      </c>
      <c r="C380" s="27" t="s">
        <v>2325</v>
      </c>
      <c r="D380" s="29" t="s">
        <v>50</v>
      </c>
      <c r="F380" s="27" t="s">
        <v>500</v>
      </c>
      <c r="G380" s="27" t="s">
        <v>501</v>
      </c>
      <c r="H380" s="27" t="s">
        <v>502</v>
      </c>
      <c r="I380" s="27" t="s">
        <v>82</v>
      </c>
    </row>
    <row r="381" spans="1:9" ht="9.9" customHeight="1">
      <c r="A381" s="27" t="s">
        <v>213</v>
      </c>
      <c r="B381" s="27" t="s">
        <v>1876</v>
      </c>
      <c r="C381" s="27" t="s">
        <v>2178</v>
      </c>
      <c r="D381" s="29" t="s">
        <v>50</v>
      </c>
      <c r="F381" s="27" t="s">
        <v>503</v>
      </c>
      <c r="G381" s="27" t="s">
        <v>175</v>
      </c>
      <c r="H381" s="27" t="s">
        <v>504</v>
      </c>
      <c r="I381" s="27" t="s">
        <v>82</v>
      </c>
    </row>
    <row r="382" spans="1:9" ht="9.9" customHeight="1">
      <c r="A382" s="27" t="s">
        <v>214</v>
      </c>
      <c r="B382" s="27" t="s">
        <v>2148</v>
      </c>
      <c r="C382" s="27" t="s">
        <v>2326</v>
      </c>
      <c r="D382" s="29" t="s">
        <v>50</v>
      </c>
      <c r="F382" s="27" t="s">
        <v>505</v>
      </c>
      <c r="G382" s="27" t="s">
        <v>175</v>
      </c>
      <c r="H382" s="27" t="s">
        <v>506</v>
      </c>
      <c r="I382" s="27" t="s">
        <v>82</v>
      </c>
    </row>
    <row r="383" spans="1:9" ht="9.9" customHeight="1">
      <c r="A383" s="27" t="s">
        <v>215</v>
      </c>
      <c r="B383" s="27" t="s">
        <v>103</v>
      </c>
      <c r="C383" s="27" t="s">
        <v>2327</v>
      </c>
      <c r="D383" s="29" t="s">
        <v>50</v>
      </c>
      <c r="F383" s="27" t="s">
        <v>507</v>
      </c>
      <c r="G383" s="27" t="s">
        <v>508</v>
      </c>
      <c r="H383" s="27" t="s">
        <v>509</v>
      </c>
      <c r="I383" s="27" t="s">
        <v>82</v>
      </c>
    </row>
    <row r="384" spans="1:9" ht="9.9" customHeight="1">
      <c r="A384" s="27" t="s">
        <v>216</v>
      </c>
      <c r="B384" s="27" t="s">
        <v>2110</v>
      </c>
      <c r="C384" s="27" t="s">
        <v>2328</v>
      </c>
      <c r="D384" s="29" t="s">
        <v>50</v>
      </c>
      <c r="F384" s="27" t="s">
        <v>510</v>
      </c>
      <c r="G384" s="27" t="s">
        <v>187</v>
      </c>
      <c r="H384" s="27" t="s">
        <v>511</v>
      </c>
      <c r="I384" s="27" t="s">
        <v>82</v>
      </c>
    </row>
    <row r="385" spans="1:9" ht="9.9" customHeight="1">
      <c r="A385" s="27" t="s">
        <v>218</v>
      </c>
      <c r="B385" s="27" t="s">
        <v>105</v>
      </c>
      <c r="C385" s="27" t="s">
        <v>2329</v>
      </c>
      <c r="D385" s="29" t="s">
        <v>50</v>
      </c>
      <c r="F385" s="27" t="s">
        <v>512</v>
      </c>
      <c r="G385" s="27" t="s">
        <v>172</v>
      </c>
      <c r="H385" s="27" t="s">
        <v>513</v>
      </c>
      <c r="I385" s="27" t="s">
        <v>82</v>
      </c>
    </row>
    <row r="386" spans="1:9" ht="9.9" customHeight="1">
      <c r="A386" s="27" t="s">
        <v>219</v>
      </c>
      <c r="B386" s="27" t="s">
        <v>105</v>
      </c>
      <c r="C386" s="27" t="s">
        <v>2330</v>
      </c>
      <c r="D386" s="29" t="s">
        <v>50</v>
      </c>
      <c r="F386" s="27" t="s">
        <v>514</v>
      </c>
      <c r="G386" s="27" t="s">
        <v>175</v>
      </c>
      <c r="H386" s="27" t="s">
        <v>515</v>
      </c>
      <c r="I386" s="27" t="s">
        <v>82</v>
      </c>
    </row>
    <row r="387" spans="1:9" ht="9.9" customHeight="1">
      <c r="A387" s="27" t="s">
        <v>220</v>
      </c>
      <c r="B387" s="27" t="s">
        <v>2331</v>
      </c>
      <c r="C387" s="27" t="s">
        <v>2332</v>
      </c>
      <c r="D387" s="29" t="s">
        <v>50</v>
      </c>
      <c r="F387" s="27" t="s">
        <v>516</v>
      </c>
      <c r="G387" s="27" t="s">
        <v>334</v>
      </c>
      <c r="H387" s="27" t="s">
        <v>517</v>
      </c>
      <c r="I387" s="27" t="s">
        <v>82</v>
      </c>
    </row>
    <row r="388" spans="1:9" ht="9.9" customHeight="1">
      <c r="A388" s="27" t="s">
        <v>221</v>
      </c>
      <c r="B388" s="27" t="s">
        <v>105</v>
      </c>
      <c r="C388" s="27" t="s">
        <v>2333</v>
      </c>
      <c r="D388" s="29" t="s">
        <v>50</v>
      </c>
      <c r="F388" s="27" t="s">
        <v>518</v>
      </c>
      <c r="G388" s="27" t="s">
        <v>334</v>
      </c>
      <c r="H388" s="27" t="s">
        <v>519</v>
      </c>
      <c r="I388" s="27" t="s">
        <v>82</v>
      </c>
    </row>
    <row r="389" spans="1:9" ht="9.9" customHeight="1">
      <c r="A389" s="27" t="s">
        <v>222</v>
      </c>
      <c r="B389" s="27" t="s">
        <v>103</v>
      </c>
      <c r="C389" s="27" t="s">
        <v>2334</v>
      </c>
      <c r="D389" s="29" t="s">
        <v>50</v>
      </c>
      <c r="F389" s="27" t="s">
        <v>520</v>
      </c>
      <c r="G389" s="27" t="s">
        <v>452</v>
      </c>
      <c r="H389" s="27" t="s">
        <v>521</v>
      </c>
      <c r="I389" s="27" t="s">
        <v>82</v>
      </c>
    </row>
    <row r="390" spans="1:9" ht="9.9" customHeight="1">
      <c r="A390" s="27" t="s">
        <v>223</v>
      </c>
      <c r="B390" s="27" t="s">
        <v>1950</v>
      </c>
      <c r="C390" s="27" t="s">
        <v>2335</v>
      </c>
      <c r="D390" s="29" t="s">
        <v>50</v>
      </c>
      <c r="F390" s="27" t="s">
        <v>522</v>
      </c>
      <c r="G390" s="27" t="s">
        <v>187</v>
      </c>
      <c r="H390" s="27" t="s">
        <v>523</v>
      </c>
      <c r="I390" s="27" t="s">
        <v>82</v>
      </c>
    </row>
    <row r="391" spans="1:9" ht="9.9" customHeight="1">
      <c r="A391" s="27" t="s">
        <v>224</v>
      </c>
      <c r="B391" s="27" t="s">
        <v>2305</v>
      </c>
      <c r="C391" s="27" t="s">
        <v>2336</v>
      </c>
      <c r="D391" s="29" t="s">
        <v>50</v>
      </c>
      <c r="F391" s="27" t="s">
        <v>524</v>
      </c>
      <c r="G391" s="27" t="s">
        <v>172</v>
      </c>
      <c r="H391" s="27" t="s">
        <v>525</v>
      </c>
      <c r="I391" s="27" t="s">
        <v>82</v>
      </c>
    </row>
    <row r="392" spans="1:9" ht="9.9" customHeight="1">
      <c r="A392" s="27" t="s">
        <v>225</v>
      </c>
      <c r="B392" s="27" t="s">
        <v>1908</v>
      </c>
      <c r="C392" s="27" t="s">
        <v>2337</v>
      </c>
      <c r="D392" s="29" t="s">
        <v>50</v>
      </c>
      <c r="F392" s="27" t="s">
        <v>526</v>
      </c>
      <c r="G392" s="27" t="s">
        <v>175</v>
      </c>
      <c r="H392" s="27" t="s">
        <v>527</v>
      </c>
      <c r="I392" s="27" t="s">
        <v>82</v>
      </c>
    </row>
    <row r="393" spans="1:9" ht="9.9" customHeight="1">
      <c r="A393" s="27" t="s">
        <v>226</v>
      </c>
      <c r="B393" s="27" t="s">
        <v>2002</v>
      </c>
      <c r="C393" s="27" t="s">
        <v>2338</v>
      </c>
      <c r="D393" s="29" t="s">
        <v>50</v>
      </c>
      <c r="F393" s="27" t="s">
        <v>528</v>
      </c>
      <c r="G393" s="27" t="s">
        <v>529</v>
      </c>
      <c r="H393" s="27" t="s">
        <v>530</v>
      </c>
      <c r="I393" s="27" t="s">
        <v>82</v>
      </c>
    </row>
    <row r="394" spans="1:9" ht="9.9" customHeight="1">
      <c r="A394" s="27" t="s">
        <v>228</v>
      </c>
      <c r="B394" s="27" t="s">
        <v>1876</v>
      </c>
      <c r="C394" s="27" t="s">
        <v>2339</v>
      </c>
      <c r="D394" s="29" t="s">
        <v>50</v>
      </c>
      <c r="F394" s="27" t="s">
        <v>531</v>
      </c>
      <c r="G394" s="27" t="s">
        <v>529</v>
      </c>
      <c r="H394" s="27" t="s">
        <v>532</v>
      </c>
      <c r="I394" s="27" t="s">
        <v>82</v>
      </c>
    </row>
    <row r="395" spans="1:9" ht="9.9" customHeight="1">
      <c r="A395" s="27" t="s">
        <v>229</v>
      </c>
      <c r="B395" s="27" t="s">
        <v>2340</v>
      </c>
      <c r="C395" s="27" t="s">
        <v>2341</v>
      </c>
      <c r="D395" s="29" t="s">
        <v>50</v>
      </c>
      <c r="F395" s="27" t="s">
        <v>533</v>
      </c>
      <c r="G395" s="27" t="s">
        <v>529</v>
      </c>
      <c r="H395" s="27" t="s">
        <v>534</v>
      </c>
      <c r="I395" s="27" t="s">
        <v>82</v>
      </c>
    </row>
    <row r="396" spans="1:9" ht="9.9" customHeight="1">
      <c r="A396" s="27" t="s">
        <v>230</v>
      </c>
      <c r="B396" s="27" t="s">
        <v>2340</v>
      </c>
      <c r="C396" s="27" t="s">
        <v>2342</v>
      </c>
      <c r="D396" s="29" t="s">
        <v>50</v>
      </c>
      <c r="F396" s="27" t="s">
        <v>535</v>
      </c>
      <c r="G396" s="27" t="s">
        <v>529</v>
      </c>
      <c r="H396" s="27" t="s">
        <v>536</v>
      </c>
      <c r="I396" s="27" t="s">
        <v>82</v>
      </c>
    </row>
    <row r="397" spans="1:9" ht="9.9" customHeight="1">
      <c r="A397" s="27" t="s">
        <v>231</v>
      </c>
      <c r="B397" s="27" t="s">
        <v>1201</v>
      </c>
      <c r="C397" s="27" t="s">
        <v>2343</v>
      </c>
      <c r="D397" s="29" t="s">
        <v>50</v>
      </c>
      <c r="F397" s="27" t="s">
        <v>537</v>
      </c>
      <c r="G397" s="27" t="s">
        <v>508</v>
      </c>
      <c r="H397" s="27" t="s">
        <v>538</v>
      </c>
      <c r="I397" s="27" t="s">
        <v>82</v>
      </c>
    </row>
    <row r="398" spans="1:9" ht="9.9" customHeight="1">
      <c r="A398" s="27" t="s">
        <v>232</v>
      </c>
      <c r="B398" s="27" t="s">
        <v>1802</v>
      </c>
      <c r="C398" s="27" t="s">
        <v>2344</v>
      </c>
      <c r="D398" s="29" t="s">
        <v>50</v>
      </c>
      <c r="F398" s="27" t="s">
        <v>539</v>
      </c>
      <c r="G398" s="27" t="s">
        <v>187</v>
      </c>
      <c r="H398" s="27" t="s">
        <v>540</v>
      </c>
      <c r="I398" s="27" t="s">
        <v>82</v>
      </c>
    </row>
    <row r="399" spans="1:9" ht="9.9" customHeight="1">
      <c r="A399" s="27" t="s">
        <v>233</v>
      </c>
      <c r="B399" s="27" t="s">
        <v>2145</v>
      </c>
      <c r="C399" s="27" t="s">
        <v>2345</v>
      </c>
      <c r="D399" s="29" t="s">
        <v>50</v>
      </c>
      <c r="F399" s="27" t="s">
        <v>541</v>
      </c>
      <c r="G399" s="27" t="s">
        <v>318</v>
      </c>
      <c r="H399" s="27" t="s">
        <v>542</v>
      </c>
      <c r="I399" s="27" t="s">
        <v>82</v>
      </c>
    </row>
    <row r="400" spans="1:9" ht="9.9" customHeight="1">
      <c r="A400" s="27" t="s">
        <v>234</v>
      </c>
      <c r="B400" s="27" t="s">
        <v>1881</v>
      </c>
      <c r="C400" s="27" t="s">
        <v>2346</v>
      </c>
      <c r="D400" s="29" t="s">
        <v>50</v>
      </c>
      <c r="F400" s="27" t="s">
        <v>543</v>
      </c>
      <c r="G400" s="27" t="s">
        <v>175</v>
      </c>
      <c r="H400" s="27" t="s">
        <v>544</v>
      </c>
      <c r="I400" s="27" t="s">
        <v>82</v>
      </c>
    </row>
    <row r="401" spans="1:9" ht="9.9" customHeight="1">
      <c r="A401" s="27" t="s">
        <v>236</v>
      </c>
      <c r="B401" s="27" t="s">
        <v>2347</v>
      </c>
      <c r="C401" s="27" t="s">
        <v>2348</v>
      </c>
      <c r="D401" s="29" t="s">
        <v>50</v>
      </c>
      <c r="F401" s="27" t="s">
        <v>545</v>
      </c>
      <c r="G401" s="27" t="s">
        <v>175</v>
      </c>
      <c r="H401" s="27" t="s">
        <v>546</v>
      </c>
      <c r="I401" s="27" t="s">
        <v>82</v>
      </c>
    </row>
    <row r="402" spans="1:9" ht="9.9" customHeight="1">
      <c r="A402" s="27" t="s">
        <v>237</v>
      </c>
      <c r="B402" s="27" t="s">
        <v>1947</v>
      </c>
      <c r="C402" s="27" t="s">
        <v>2349</v>
      </c>
      <c r="D402" s="29" t="s">
        <v>50</v>
      </c>
      <c r="F402" s="27" t="s">
        <v>547</v>
      </c>
      <c r="G402" s="27" t="s">
        <v>412</v>
      </c>
      <c r="H402" s="27" t="s">
        <v>548</v>
      </c>
      <c r="I402" s="27" t="s">
        <v>82</v>
      </c>
    </row>
    <row r="403" spans="1:9" ht="9.9" customHeight="1">
      <c r="A403" s="27" t="s">
        <v>238</v>
      </c>
      <c r="B403" s="27" t="s">
        <v>2238</v>
      </c>
      <c r="C403" s="27" t="s">
        <v>2350</v>
      </c>
      <c r="D403" s="29" t="s">
        <v>50</v>
      </c>
      <c r="F403" s="27" t="s">
        <v>549</v>
      </c>
      <c r="G403" s="27" t="s">
        <v>175</v>
      </c>
      <c r="H403" s="27" t="s">
        <v>550</v>
      </c>
      <c r="I403" s="27" t="s">
        <v>82</v>
      </c>
    </row>
    <row r="404" spans="1:9" ht="9.9" customHeight="1">
      <c r="A404" s="27" t="s">
        <v>239</v>
      </c>
      <c r="B404" s="27" t="s">
        <v>2066</v>
      </c>
      <c r="C404" s="27" t="s">
        <v>2351</v>
      </c>
      <c r="D404" s="29" t="s">
        <v>50</v>
      </c>
      <c r="F404" s="27" t="s">
        <v>551</v>
      </c>
      <c r="G404" s="27" t="s">
        <v>552</v>
      </c>
      <c r="H404" s="27" t="s">
        <v>553</v>
      </c>
      <c r="I404" s="27" t="s">
        <v>82</v>
      </c>
    </row>
    <row r="405" spans="1:9" ht="9.9" customHeight="1">
      <c r="A405" s="27" t="s">
        <v>241</v>
      </c>
      <c r="B405" s="27" t="s">
        <v>1908</v>
      </c>
      <c r="C405" s="27" t="s">
        <v>2352</v>
      </c>
      <c r="D405" s="29" t="s">
        <v>50</v>
      </c>
      <c r="F405" s="27" t="s">
        <v>554</v>
      </c>
      <c r="G405" s="27" t="s">
        <v>552</v>
      </c>
      <c r="H405" s="27" t="s">
        <v>555</v>
      </c>
      <c r="I405" s="27" t="s">
        <v>82</v>
      </c>
    </row>
    <row r="406" spans="1:9" ht="9.9" customHeight="1">
      <c r="A406" s="27" t="s">
        <v>242</v>
      </c>
      <c r="B406" s="27" t="s">
        <v>105</v>
      </c>
      <c r="C406" s="27" t="s">
        <v>2353</v>
      </c>
      <c r="D406" s="29" t="s">
        <v>50</v>
      </c>
      <c r="F406" s="27" t="s">
        <v>556</v>
      </c>
      <c r="G406" s="27" t="s">
        <v>175</v>
      </c>
      <c r="H406" s="27" t="s">
        <v>557</v>
      </c>
      <c r="I406" s="27" t="s">
        <v>82</v>
      </c>
    </row>
    <row r="407" spans="1:9" ht="9.9" customHeight="1">
      <c r="A407" s="27" t="s">
        <v>243</v>
      </c>
      <c r="B407" s="27" t="s">
        <v>1201</v>
      </c>
      <c r="C407" s="27" t="s">
        <v>2354</v>
      </c>
      <c r="D407" s="29" t="s">
        <v>50</v>
      </c>
      <c r="F407" s="27" t="s">
        <v>558</v>
      </c>
      <c r="G407" s="27" t="s">
        <v>559</v>
      </c>
      <c r="H407" s="27" t="s">
        <v>560</v>
      </c>
      <c r="I407" s="27" t="s">
        <v>82</v>
      </c>
    </row>
    <row r="408" spans="1:9" ht="9.9" customHeight="1">
      <c r="A408" s="27" t="s">
        <v>244</v>
      </c>
      <c r="B408" s="27" t="s">
        <v>2180</v>
      </c>
      <c r="C408" s="27" t="s">
        <v>2355</v>
      </c>
      <c r="D408" s="29" t="s">
        <v>50</v>
      </c>
      <c r="F408" s="27" t="s">
        <v>561</v>
      </c>
      <c r="G408" s="27" t="s">
        <v>559</v>
      </c>
      <c r="H408" s="27" t="s">
        <v>562</v>
      </c>
      <c r="I408" s="27" t="s">
        <v>82</v>
      </c>
    </row>
    <row r="409" spans="1:9" ht="9.9" customHeight="1">
      <c r="A409" s="27" t="s">
        <v>245</v>
      </c>
      <c r="B409" s="27" t="s">
        <v>1894</v>
      </c>
      <c r="C409" s="27" t="s">
        <v>2356</v>
      </c>
      <c r="D409" s="29" t="s">
        <v>50</v>
      </c>
      <c r="F409" s="27" t="s">
        <v>563</v>
      </c>
      <c r="G409" s="27" t="s">
        <v>187</v>
      </c>
      <c r="H409" s="27" t="s">
        <v>564</v>
      </c>
      <c r="I409" s="27" t="s">
        <v>82</v>
      </c>
    </row>
    <row r="410" spans="1:9" ht="9.9" customHeight="1">
      <c r="A410" s="27" t="s">
        <v>246</v>
      </c>
      <c r="B410" s="27" t="s">
        <v>105</v>
      </c>
      <c r="C410" s="27" t="s">
        <v>2357</v>
      </c>
      <c r="D410" s="29" t="s">
        <v>50</v>
      </c>
      <c r="F410" s="27" t="s">
        <v>565</v>
      </c>
      <c r="G410" s="27" t="s">
        <v>175</v>
      </c>
      <c r="H410" s="27" t="s">
        <v>566</v>
      </c>
      <c r="I410" s="27" t="s">
        <v>82</v>
      </c>
    </row>
    <row r="411" spans="1:9" ht="9.9" customHeight="1">
      <c r="A411" s="27" t="s">
        <v>247</v>
      </c>
      <c r="B411" s="27" t="s">
        <v>1198</v>
      </c>
      <c r="C411" s="27" t="s">
        <v>2358</v>
      </c>
      <c r="D411" s="29" t="s">
        <v>50</v>
      </c>
      <c r="F411" s="27" t="s">
        <v>567</v>
      </c>
      <c r="G411" s="27" t="s">
        <v>390</v>
      </c>
      <c r="H411" s="27" t="s">
        <v>568</v>
      </c>
      <c r="I411" s="27" t="s">
        <v>82</v>
      </c>
    </row>
    <row r="412" spans="1:9" ht="9.9" customHeight="1">
      <c r="A412" s="27" t="s">
        <v>248</v>
      </c>
      <c r="B412" s="27" t="s">
        <v>2180</v>
      </c>
      <c r="C412" s="27" t="s">
        <v>2359</v>
      </c>
      <c r="D412" s="29" t="s">
        <v>50</v>
      </c>
      <c r="F412" s="27" t="s">
        <v>569</v>
      </c>
      <c r="G412" s="27" t="s">
        <v>570</v>
      </c>
      <c r="H412" s="27" t="s">
        <v>571</v>
      </c>
      <c r="I412" s="27" t="s">
        <v>82</v>
      </c>
    </row>
    <row r="413" spans="1:9" ht="9.9" customHeight="1">
      <c r="A413" s="27" t="s">
        <v>249</v>
      </c>
      <c r="B413" s="27" t="s">
        <v>2078</v>
      </c>
      <c r="C413" s="27" t="s">
        <v>2360</v>
      </c>
      <c r="D413" s="29" t="s">
        <v>50</v>
      </c>
      <c r="F413" s="27" t="s">
        <v>572</v>
      </c>
      <c r="G413" s="27" t="s">
        <v>573</v>
      </c>
      <c r="H413" s="27" t="s">
        <v>574</v>
      </c>
      <c r="I413" s="27" t="s">
        <v>82</v>
      </c>
    </row>
    <row r="414" spans="1:9" ht="9.9" customHeight="1">
      <c r="A414" s="27" t="s">
        <v>250</v>
      </c>
      <c r="B414" s="27" t="s">
        <v>1876</v>
      </c>
      <c r="C414" s="27" t="s">
        <v>2361</v>
      </c>
      <c r="D414" s="29" t="s">
        <v>50</v>
      </c>
      <c r="F414" s="27" t="s">
        <v>575</v>
      </c>
      <c r="G414" s="27" t="s">
        <v>494</v>
      </c>
      <c r="H414" s="27" t="s">
        <v>576</v>
      </c>
      <c r="I414" s="27" t="s">
        <v>82</v>
      </c>
    </row>
    <row r="415" spans="1:9" ht="9.9" customHeight="1">
      <c r="A415" s="27" t="s">
        <v>251</v>
      </c>
      <c r="B415" s="27" t="s">
        <v>1198</v>
      </c>
      <c r="C415" s="27" t="s">
        <v>2362</v>
      </c>
      <c r="D415" s="29" t="s">
        <v>50</v>
      </c>
      <c r="F415" s="27" t="s">
        <v>577</v>
      </c>
      <c r="G415" s="27" t="s">
        <v>390</v>
      </c>
      <c r="H415" s="27" t="s">
        <v>578</v>
      </c>
      <c r="I415" s="27" t="s">
        <v>82</v>
      </c>
    </row>
    <row r="416" spans="1:9" ht="9.9" customHeight="1">
      <c r="A416" s="27" t="s">
        <v>252</v>
      </c>
      <c r="B416" s="27" t="s">
        <v>1950</v>
      </c>
      <c r="C416" s="27" t="s">
        <v>2363</v>
      </c>
      <c r="D416" s="29" t="s">
        <v>50</v>
      </c>
      <c r="F416" s="27" t="s">
        <v>579</v>
      </c>
      <c r="G416" s="27" t="s">
        <v>580</v>
      </c>
      <c r="H416" s="27" t="s">
        <v>581</v>
      </c>
      <c r="I416" s="27" t="s">
        <v>82</v>
      </c>
    </row>
    <row r="417" spans="1:9" ht="9.9" customHeight="1">
      <c r="A417" s="27" t="s">
        <v>253</v>
      </c>
      <c r="B417" s="27" t="s">
        <v>2364</v>
      </c>
      <c r="C417" s="27" t="s">
        <v>2365</v>
      </c>
      <c r="D417" s="29" t="s">
        <v>50</v>
      </c>
      <c r="F417" s="27" t="s">
        <v>582</v>
      </c>
      <c r="G417" s="27" t="s">
        <v>175</v>
      </c>
      <c r="H417" s="27" t="s">
        <v>583</v>
      </c>
      <c r="I417" s="27" t="s">
        <v>82</v>
      </c>
    </row>
    <row r="418" spans="1:9" ht="9.9" customHeight="1">
      <c r="A418" s="27" t="s">
        <v>254</v>
      </c>
      <c r="B418" s="27" t="s">
        <v>1894</v>
      </c>
      <c r="C418" s="27" t="s">
        <v>2366</v>
      </c>
      <c r="D418" s="29" t="s">
        <v>50</v>
      </c>
      <c r="F418" s="27" t="s">
        <v>584</v>
      </c>
      <c r="G418" s="27" t="s">
        <v>175</v>
      </c>
      <c r="H418" s="27" t="s">
        <v>585</v>
      </c>
      <c r="I418" s="27" t="s">
        <v>82</v>
      </c>
    </row>
    <row r="419" spans="1:9" ht="9.9" customHeight="1">
      <c r="A419" s="27" t="s">
        <v>255</v>
      </c>
      <c r="B419" s="27" t="s">
        <v>1201</v>
      </c>
      <c r="C419" s="27" t="s">
        <v>2367</v>
      </c>
      <c r="D419" s="29" t="s">
        <v>50</v>
      </c>
      <c r="F419" s="27" t="s">
        <v>586</v>
      </c>
      <c r="G419" s="27" t="s">
        <v>175</v>
      </c>
      <c r="H419" s="27" t="s">
        <v>587</v>
      </c>
      <c r="I419" s="27" t="s">
        <v>82</v>
      </c>
    </row>
    <row r="420" spans="1:9" ht="9.9" customHeight="1">
      <c r="A420" s="34" t="s">
        <v>3793</v>
      </c>
      <c r="B420" s="27" t="s">
        <v>2006</v>
      </c>
      <c r="C420" s="27" t="s">
        <v>2368</v>
      </c>
      <c r="D420" s="29" t="s">
        <v>50</v>
      </c>
      <c r="F420" s="27" t="s">
        <v>588</v>
      </c>
      <c r="G420" s="27" t="s">
        <v>175</v>
      </c>
      <c r="H420" s="27" t="s">
        <v>589</v>
      </c>
      <c r="I420" s="27" t="s">
        <v>82</v>
      </c>
    </row>
    <row r="421" spans="1:9" ht="9.9" customHeight="1">
      <c r="A421" s="27" t="s">
        <v>256</v>
      </c>
      <c r="B421" s="27" t="s">
        <v>2217</v>
      </c>
      <c r="C421" s="27" t="s">
        <v>2369</v>
      </c>
      <c r="D421" s="29" t="s">
        <v>50</v>
      </c>
      <c r="F421" s="27" t="s">
        <v>590</v>
      </c>
      <c r="G421" s="27" t="s">
        <v>175</v>
      </c>
      <c r="H421" s="27" t="s">
        <v>591</v>
      </c>
      <c r="I421" s="27" t="s">
        <v>82</v>
      </c>
    </row>
    <row r="422" spans="1:9" ht="9.9" customHeight="1">
      <c r="A422" s="27" t="s">
        <v>257</v>
      </c>
      <c r="B422" s="27" t="s">
        <v>2286</v>
      </c>
      <c r="C422" s="27" t="s">
        <v>2370</v>
      </c>
      <c r="D422" s="29" t="s">
        <v>50</v>
      </c>
      <c r="F422" s="27" t="s">
        <v>592</v>
      </c>
      <c r="G422" s="27" t="s">
        <v>175</v>
      </c>
      <c r="H422" s="27" t="s">
        <v>593</v>
      </c>
      <c r="I422" s="27" t="s">
        <v>82</v>
      </c>
    </row>
    <row r="423" spans="1:9" ht="9.9" customHeight="1">
      <c r="A423" s="27" t="s">
        <v>258</v>
      </c>
      <c r="B423" s="27" t="s">
        <v>1881</v>
      </c>
      <c r="C423" s="27" t="s">
        <v>2371</v>
      </c>
      <c r="D423" s="29" t="s">
        <v>50</v>
      </c>
      <c r="F423" s="27" t="s">
        <v>594</v>
      </c>
      <c r="G423" s="27" t="s">
        <v>175</v>
      </c>
      <c r="H423" s="27" t="s">
        <v>595</v>
      </c>
      <c r="I423" s="27" t="s">
        <v>82</v>
      </c>
    </row>
    <row r="424" spans="1:9" ht="9.9" customHeight="1">
      <c r="A424" s="27" t="s">
        <v>259</v>
      </c>
      <c r="B424" s="27" t="s">
        <v>2372</v>
      </c>
      <c r="C424" s="27" t="s">
        <v>2373</v>
      </c>
      <c r="D424" s="29" t="s">
        <v>50</v>
      </c>
      <c r="F424" s="27" t="s">
        <v>596</v>
      </c>
      <c r="G424" s="27" t="s">
        <v>200</v>
      </c>
      <c r="H424" s="27" t="s">
        <v>597</v>
      </c>
      <c r="I424" s="27" t="s">
        <v>82</v>
      </c>
    </row>
    <row r="425" spans="1:9" ht="9.9" customHeight="1">
      <c r="A425" s="27" t="s">
        <v>260</v>
      </c>
      <c r="B425" s="27" t="s">
        <v>2372</v>
      </c>
      <c r="C425" s="27" t="s">
        <v>2374</v>
      </c>
      <c r="D425" s="29" t="s">
        <v>50</v>
      </c>
      <c r="F425" s="27" t="s">
        <v>598</v>
      </c>
      <c r="G425" s="27" t="s">
        <v>200</v>
      </c>
      <c r="H425" s="27" t="s">
        <v>599</v>
      </c>
      <c r="I425" s="27" t="s">
        <v>82</v>
      </c>
    </row>
    <row r="426" spans="1:9" ht="9.9" customHeight="1">
      <c r="A426" s="27" t="s">
        <v>261</v>
      </c>
      <c r="B426" s="27" t="s">
        <v>2372</v>
      </c>
      <c r="C426" s="27" t="s">
        <v>2375</v>
      </c>
      <c r="D426" s="29" t="s">
        <v>50</v>
      </c>
      <c r="F426" s="27" t="s">
        <v>600</v>
      </c>
      <c r="G426" s="27" t="s">
        <v>200</v>
      </c>
      <c r="H426" s="27" t="s">
        <v>601</v>
      </c>
      <c r="I426" s="27" t="s">
        <v>82</v>
      </c>
    </row>
    <row r="427" spans="1:9" ht="9.9" customHeight="1">
      <c r="A427" s="27" t="s">
        <v>262</v>
      </c>
      <c r="B427" s="27" t="s">
        <v>2217</v>
      </c>
      <c r="C427" s="27" t="s">
        <v>2376</v>
      </c>
      <c r="D427" s="29" t="s">
        <v>50</v>
      </c>
      <c r="F427" s="27" t="s">
        <v>602</v>
      </c>
      <c r="G427" s="27" t="s">
        <v>200</v>
      </c>
      <c r="H427" s="27" t="s">
        <v>603</v>
      </c>
      <c r="I427" s="27" t="s">
        <v>82</v>
      </c>
    </row>
    <row r="428" spans="1:9" ht="9.9" customHeight="1">
      <c r="A428" s="27" t="s">
        <v>263</v>
      </c>
      <c r="B428" s="27" t="s">
        <v>2217</v>
      </c>
      <c r="C428" s="27" t="s">
        <v>2377</v>
      </c>
      <c r="D428" s="29" t="s">
        <v>50</v>
      </c>
      <c r="F428" s="27" t="s">
        <v>604</v>
      </c>
      <c r="G428" s="27" t="s">
        <v>200</v>
      </c>
      <c r="H428" s="27" t="s">
        <v>605</v>
      </c>
      <c r="I428" s="27" t="s">
        <v>82</v>
      </c>
    </row>
    <row r="429" spans="1:9" ht="9.9" customHeight="1">
      <c r="A429" s="27" t="s">
        <v>264</v>
      </c>
      <c r="B429" s="27" t="s">
        <v>1894</v>
      </c>
      <c r="C429" s="27" t="s">
        <v>2378</v>
      </c>
      <c r="D429" s="29" t="s">
        <v>50</v>
      </c>
      <c r="F429" s="27" t="s">
        <v>606</v>
      </c>
      <c r="G429" s="27" t="s">
        <v>175</v>
      </c>
      <c r="H429" s="27" t="s">
        <v>607</v>
      </c>
      <c r="I429" s="27" t="s">
        <v>82</v>
      </c>
    </row>
    <row r="430" spans="1:9" ht="9.9" customHeight="1">
      <c r="A430" s="27" t="s">
        <v>265</v>
      </c>
      <c r="B430" s="27" t="s">
        <v>1894</v>
      </c>
      <c r="C430" s="27" t="s">
        <v>2379</v>
      </c>
      <c r="D430" s="29" t="s">
        <v>50</v>
      </c>
      <c r="F430" s="27" t="s">
        <v>608</v>
      </c>
      <c r="G430" s="27" t="s">
        <v>384</v>
      </c>
      <c r="H430" s="27" t="s">
        <v>609</v>
      </c>
      <c r="I430" s="27" t="s">
        <v>82</v>
      </c>
    </row>
    <row r="431" spans="1:9" ht="9.9" customHeight="1">
      <c r="A431" s="27" t="s">
        <v>266</v>
      </c>
      <c r="B431" s="27" t="s">
        <v>2380</v>
      </c>
      <c r="C431" s="27" t="s">
        <v>2381</v>
      </c>
      <c r="D431" s="29" t="s">
        <v>50</v>
      </c>
      <c r="F431" s="27" t="s">
        <v>610</v>
      </c>
      <c r="G431" s="27" t="s">
        <v>175</v>
      </c>
      <c r="H431" s="27" t="s">
        <v>611</v>
      </c>
      <c r="I431" s="27" t="s">
        <v>82</v>
      </c>
    </row>
    <row r="432" spans="1:9" ht="9.9" customHeight="1">
      <c r="A432" s="27" t="s">
        <v>267</v>
      </c>
      <c r="B432" s="27" t="s">
        <v>1876</v>
      </c>
      <c r="C432" s="27" t="s">
        <v>2382</v>
      </c>
      <c r="D432" s="29" t="s">
        <v>50</v>
      </c>
      <c r="F432" s="27" t="s">
        <v>612</v>
      </c>
      <c r="G432" s="27" t="s">
        <v>573</v>
      </c>
      <c r="H432" s="27" t="s">
        <v>613</v>
      </c>
      <c r="I432" s="27" t="s">
        <v>82</v>
      </c>
    </row>
    <row r="433" spans="1:18" ht="9.9" customHeight="1">
      <c r="A433" s="27" t="s">
        <v>268</v>
      </c>
      <c r="B433" s="27" t="s">
        <v>1876</v>
      </c>
      <c r="C433" s="27" t="s">
        <v>2383</v>
      </c>
      <c r="D433" s="29" t="s">
        <v>50</v>
      </c>
      <c r="F433" s="27" t="s">
        <v>614</v>
      </c>
      <c r="G433" s="27" t="s">
        <v>200</v>
      </c>
      <c r="H433" s="27" t="s">
        <v>615</v>
      </c>
      <c r="I433" s="27" t="s">
        <v>82</v>
      </c>
    </row>
    <row r="434" spans="1:18" ht="9.9" customHeight="1">
      <c r="A434" s="27" t="s">
        <v>269</v>
      </c>
      <c r="B434" s="27" t="s">
        <v>2284</v>
      </c>
      <c r="C434" s="27" t="s">
        <v>2384</v>
      </c>
      <c r="D434" s="29" t="s">
        <v>50</v>
      </c>
      <c r="F434" s="27" t="s">
        <v>616</v>
      </c>
      <c r="G434" s="27" t="s">
        <v>384</v>
      </c>
      <c r="H434" s="27" t="s">
        <v>617</v>
      </c>
      <c r="I434" s="27" t="s">
        <v>82</v>
      </c>
      <c r="Q434" s="26"/>
      <c r="R434" s="26"/>
    </row>
    <row r="435" spans="1:18" ht="9.9" customHeight="1">
      <c r="A435" s="27" t="s">
        <v>270</v>
      </c>
      <c r="B435" s="27" t="s">
        <v>1925</v>
      </c>
      <c r="C435" s="27" t="s">
        <v>2385</v>
      </c>
      <c r="D435" s="29" t="s">
        <v>50</v>
      </c>
      <c r="F435" s="27" t="s">
        <v>618</v>
      </c>
      <c r="G435" s="27" t="s">
        <v>175</v>
      </c>
      <c r="H435" s="27" t="s">
        <v>619</v>
      </c>
      <c r="I435" s="27" t="s">
        <v>82</v>
      </c>
      <c r="Q435" s="26"/>
      <c r="R435" s="26"/>
    </row>
    <row r="436" spans="1:18" ht="9.9" customHeight="1">
      <c r="A436" s="27" t="s">
        <v>271</v>
      </c>
      <c r="B436" s="27" t="s">
        <v>103</v>
      </c>
      <c r="C436" s="27" t="s">
        <v>2386</v>
      </c>
      <c r="D436" s="29" t="s">
        <v>50</v>
      </c>
      <c r="F436" s="27" t="s">
        <v>620</v>
      </c>
      <c r="G436" s="27" t="s">
        <v>573</v>
      </c>
      <c r="H436" s="27" t="s">
        <v>621</v>
      </c>
      <c r="I436" s="27" t="s">
        <v>82</v>
      </c>
    </row>
    <row r="437" spans="1:18" ht="9.9" customHeight="1">
      <c r="A437" s="27" t="s">
        <v>272</v>
      </c>
      <c r="B437" s="27" t="s">
        <v>2305</v>
      </c>
      <c r="C437" s="27" t="s">
        <v>2387</v>
      </c>
      <c r="D437" s="29" t="s">
        <v>50</v>
      </c>
      <c r="F437" s="27" t="s">
        <v>622</v>
      </c>
      <c r="G437" s="27" t="s">
        <v>315</v>
      </c>
      <c r="H437" s="27" t="s">
        <v>623</v>
      </c>
      <c r="I437" s="27" t="s">
        <v>82</v>
      </c>
    </row>
    <row r="438" spans="1:18" ht="9.9" customHeight="1">
      <c r="A438" s="27" t="s">
        <v>273</v>
      </c>
      <c r="B438" s="27" t="s">
        <v>2388</v>
      </c>
      <c r="C438" s="27" t="s">
        <v>2389</v>
      </c>
      <c r="D438" s="29" t="s">
        <v>50</v>
      </c>
      <c r="F438" s="27" t="s">
        <v>624</v>
      </c>
      <c r="G438" s="27" t="s">
        <v>315</v>
      </c>
      <c r="H438" s="27" t="s">
        <v>625</v>
      </c>
      <c r="I438" s="27" t="s">
        <v>82</v>
      </c>
    </row>
    <row r="439" spans="1:18" ht="9.9" customHeight="1">
      <c r="A439" s="27" t="s">
        <v>274</v>
      </c>
      <c r="B439" s="27" t="s">
        <v>2390</v>
      </c>
      <c r="C439" s="27" t="s">
        <v>2391</v>
      </c>
      <c r="D439" s="29" t="s">
        <v>50</v>
      </c>
      <c r="F439" s="27" t="s">
        <v>626</v>
      </c>
      <c r="G439" s="27" t="s">
        <v>315</v>
      </c>
      <c r="H439" s="27" t="s">
        <v>627</v>
      </c>
      <c r="I439" s="27" t="s">
        <v>82</v>
      </c>
    </row>
    <row r="440" spans="1:18" ht="9.9" customHeight="1">
      <c r="A440" s="27" t="s">
        <v>275</v>
      </c>
      <c r="B440" s="27" t="s">
        <v>1908</v>
      </c>
      <c r="C440" s="27" t="s">
        <v>2392</v>
      </c>
      <c r="D440" s="29" t="s">
        <v>50</v>
      </c>
      <c r="F440" s="27" t="s">
        <v>628</v>
      </c>
      <c r="G440" s="27" t="s">
        <v>315</v>
      </c>
      <c r="H440" s="27" t="s">
        <v>629</v>
      </c>
      <c r="I440" s="27" t="s">
        <v>82</v>
      </c>
      <c r="Q440" s="26"/>
      <c r="R440" s="26"/>
    </row>
    <row r="441" spans="1:18" ht="9.9" customHeight="1">
      <c r="A441" s="27" t="s">
        <v>276</v>
      </c>
      <c r="B441" s="27" t="s">
        <v>1198</v>
      </c>
      <c r="C441" s="27" t="s">
        <v>2393</v>
      </c>
      <c r="D441" s="29" t="s">
        <v>50</v>
      </c>
      <c r="F441" s="27" t="s">
        <v>630</v>
      </c>
      <c r="G441" s="27" t="s">
        <v>315</v>
      </c>
      <c r="H441" s="27" t="s">
        <v>631</v>
      </c>
      <c r="I441" s="27" t="s">
        <v>82</v>
      </c>
      <c r="Q441" s="26"/>
      <c r="R441" s="26"/>
    </row>
    <row r="442" spans="1:18" ht="9.9" customHeight="1">
      <c r="A442" s="27" t="s">
        <v>277</v>
      </c>
      <c r="B442" s="27" t="s">
        <v>1925</v>
      </c>
      <c r="C442" s="27" t="s">
        <v>2394</v>
      </c>
      <c r="D442" s="29" t="s">
        <v>50</v>
      </c>
      <c r="F442" s="27" t="s">
        <v>632</v>
      </c>
      <c r="G442" s="27" t="s">
        <v>315</v>
      </c>
      <c r="H442" s="27" t="s">
        <v>633</v>
      </c>
      <c r="I442" s="27" t="s">
        <v>82</v>
      </c>
    </row>
    <row r="443" spans="1:18" ht="9.9" customHeight="1">
      <c r="A443" s="27" t="s">
        <v>278</v>
      </c>
      <c r="B443" s="27" t="s">
        <v>103</v>
      </c>
      <c r="C443" s="27" t="s">
        <v>2395</v>
      </c>
      <c r="D443" s="29" t="s">
        <v>50</v>
      </c>
      <c r="F443" s="27" t="s">
        <v>634</v>
      </c>
      <c r="G443" s="27" t="s">
        <v>315</v>
      </c>
      <c r="H443" s="27" t="s">
        <v>635</v>
      </c>
      <c r="I443" s="27" t="s">
        <v>82</v>
      </c>
    </row>
    <row r="444" spans="1:18" ht="9.9" customHeight="1">
      <c r="A444" s="27" t="s">
        <v>279</v>
      </c>
      <c r="B444" s="27" t="s">
        <v>105</v>
      </c>
      <c r="C444" s="27" t="s">
        <v>2396</v>
      </c>
      <c r="D444" s="29" t="s">
        <v>50</v>
      </c>
      <c r="F444" s="27" t="s">
        <v>636</v>
      </c>
      <c r="G444" s="27" t="s">
        <v>315</v>
      </c>
      <c r="H444" s="27" t="s">
        <v>637</v>
      </c>
      <c r="I444" s="27" t="s">
        <v>82</v>
      </c>
      <c r="Q444" s="26"/>
      <c r="R444" s="26"/>
    </row>
    <row r="445" spans="1:18" ht="9.9" customHeight="1">
      <c r="A445" s="27" t="s">
        <v>280</v>
      </c>
      <c r="B445" s="27" t="s">
        <v>105</v>
      </c>
      <c r="C445" s="27" t="s">
        <v>2397</v>
      </c>
      <c r="D445" s="29" t="s">
        <v>50</v>
      </c>
      <c r="F445" s="27" t="s">
        <v>638</v>
      </c>
      <c r="G445" s="27" t="s">
        <v>452</v>
      </c>
      <c r="H445" s="27" t="s">
        <v>639</v>
      </c>
      <c r="I445" s="27" t="s">
        <v>82</v>
      </c>
    </row>
    <row r="446" spans="1:18" ht="9.9" customHeight="1">
      <c r="A446" s="27" t="s">
        <v>281</v>
      </c>
      <c r="B446" s="27" t="s">
        <v>1947</v>
      </c>
      <c r="C446" s="27" t="s">
        <v>2398</v>
      </c>
      <c r="D446" s="29" t="s">
        <v>50</v>
      </c>
      <c r="F446" s="27" t="s">
        <v>640</v>
      </c>
      <c r="G446" s="27" t="s">
        <v>200</v>
      </c>
      <c r="H446" s="27" t="s">
        <v>641</v>
      </c>
      <c r="I446" s="27" t="s">
        <v>82</v>
      </c>
    </row>
    <row r="447" spans="1:18" ht="9.9" customHeight="1">
      <c r="A447" s="27" t="s">
        <v>282</v>
      </c>
      <c r="B447" s="27" t="s">
        <v>1802</v>
      </c>
      <c r="C447" s="27" t="s">
        <v>2399</v>
      </c>
      <c r="D447" s="29" t="s">
        <v>50</v>
      </c>
      <c r="F447" s="27" t="s">
        <v>642</v>
      </c>
      <c r="G447" s="27" t="s">
        <v>643</v>
      </c>
      <c r="H447" s="27" t="s">
        <v>644</v>
      </c>
      <c r="I447" s="27" t="s">
        <v>82</v>
      </c>
    </row>
    <row r="448" spans="1:18" ht="9.9" customHeight="1">
      <c r="A448" s="27" t="s">
        <v>283</v>
      </c>
      <c r="B448" s="27" t="s">
        <v>1707</v>
      </c>
      <c r="C448" s="27" t="s">
        <v>2400</v>
      </c>
      <c r="D448" s="29" t="s">
        <v>50</v>
      </c>
      <c r="F448" s="27" t="s">
        <v>645</v>
      </c>
      <c r="G448" s="27" t="s">
        <v>200</v>
      </c>
      <c r="H448" s="27" t="s">
        <v>646</v>
      </c>
      <c r="I448" s="27" t="s">
        <v>82</v>
      </c>
    </row>
    <row r="449" spans="1:18" ht="9.9" customHeight="1">
      <c r="A449" s="27" t="s">
        <v>285</v>
      </c>
      <c r="B449" s="27" t="s">
        <v>2180</v>
      </c>
      <c r="C449" s="27" t="s">
        <v>2401</v>
      </c>
      <c r="D449" s="29" t="s">
        <v>50</v>
      </c>
      <c r="F449" s="27" t="s">
        <v>647</v>
      </c>
      <c r="G449" s="27" t="s">
        <v>412</v>
      </c>
      <c r="H449" s="27" t="s">
        <v>648</v>
      </c>
      <c r="I449" s="27" t="s">
        <v>82</v>
      </c>
    </row>
    <row r="450" spans="1:18" ht="9.9" customHeight="1">
      <c r="A450" s="27" t="s">
        <v>286</v>
      </c>
      <c r="B450" s="27" t="s">
        <v>2402</v>
      </c>
      <c r="C450" s="27" t="s">
        <v>2403</v>
      </c>
      <c r="D450" s="29" t="s">
        <v>50</v>
      </c>
      <c r="F450" s="27" t="s">
        <v>649</v>
      </c>
      <c r="G450" s="27" t="s">
        <v>191</v>
      </c>
      <c r="H450" s="27" t="s">
        <v>650</v>
      </c>
      <c r="I450" s="27" t="s">
        <v>82</v>
      </c>
      <c r="Q450" s="26"/>
      <c r="R450" s="26"/>
    </row>
    <row r="451" spans="1:18" ht="9.9" customHeight="1">
      <c r="A451" s="27" t="s">
        <v>287</v>
      </c>
      <c r="B451" s="27" t="s">
        <v>2238</v>
      </c>
      <c r="C451" s="27" t="s">
        <v>2404</v>
      </c>
      <c r="D451" s="29" t="s">
        <v>50</v>
      </c>
      <c r="F451" s="27" t="s">
        <v>651</v>
      </c>
      <c r="G451" s="27" t="s">
        <v>175</v>
      </c>
      <c r="H451" s="27" t="s">
        <v>652</v>
      </c>
      <c r="I451" s="27" t="s">
        <v>82</v>
      </c>
      <c r="Q451" s="26"/>
      <c r="R451" s="26"/>
    </row>
    <row r="452" spans="1:18" ht="9.9" customHeight="1">
      <c r="A452" s="27" t="s">
        <v>288</v>
      </c>
      <c r="B452" s="27" t="s">
        <v>1198</v>
      </c>
      <c r="C452" s="27" t="s">
        <v>2405</v>
      </c>
      <c r="D452" s="29" t="s">
        <v>50</v>
      </c>
      <c r="F452" s="27" t="s">
        <v>653</v>
      </c>
      <c r="G452" s="27" t="s">
        <v>384</v>
      </c>
      <c r="H452" s="27" t="s">
        <v>654</v>
      </c>
      <c r="I452" s="27" t="s">
        <v>82</v>
      </c>
      <c r="Q452" s="26"/>
      <c r="R452" s="26"/>
    </row>
    <row r="453" spans="1:18" ht="9.9" customHeight="1">
      <c r="A453" s="27" t="s">
        <v>289</v>
      </c>
      <c r="B453" s="27" t="s">
        <v>1894</v>
      </c>
      <c r="C453" s="27" t="s">
        <v>2406</v>
      </c>
      <c r="D453" s="29" t="s">
        <v>50</v>
      </c>
      <c r="F453" s="27" t="s">
        <v>655</v>
      </c>
      <c r="G453" s="27" t="s">
        <v>384</v>
      </c>
      <c r="H453" s="27" t="s">
        <v>656</v>
      </c>
      <c r="I453" s="27" t="s">
        <v>82</v>
      </c>
    </row>
    <row r="454" spans="1:18" ht="9.9" customHeight="1">
      <c r="A454" s="27" t="s">
        <v>290</v>
      </c>
      <c r="B454" s="27" t="s">
        <v>103</v>
      </c>
      <c r="C454" s="27" t="s">
        <v>2407</v>
      </c>
      <c r="D454" s="29" t="s">
        <v>50</v>
      </c>
      <c r="F454" s="27" t="s">
        <v>657</v>
      </c>
      <c r="G454" s="27" t="s">
        <v>384</v>
      </c>
      <c r="H454" s="27" t="s">
        <v>658</v>
      </c>
      <c r="I454" s="27" t="s">
        <v>82</v>
      </c>
      <c r="Q454" s="26"/>
      <c r="R454" s="26"/>
    </row>
    <row r="455" spans="1:18" ht="9.9" customHeight="1">
      <c r="A455" s="27" t="s">
        <v>291</v>
      </c>
      <c r="B455" s="27" t="s">
        <v>1894</v>
      </c>
      <c r="C455" s="27" t="s">
        <v>2408</v>
      </c>
      <c r="D455" s="29" t="s">
        <v>50</v>
      </c>
      <c r="F455" s="27" t="s">
        <v>659</v>
      </c>
      <c r="G455" s="27" t="s">
        <v>384</v>
      </c>
      <c r="H455" s="27" t="s">
        <v>660</v>
      </c>
      <c r="I455" s="27" t="s">
        <v>82</v>
      </c>
      <c r="Q455" s="26"/>
      <c r="R455" s="26"/>
    </row>
    <row r="456" spans="1:18" ht="9.9" customHeight="1">
      <c r="A456" s="27" t="s">
        <v>292</v>
      </c>
      <c r="B456" s="27" t="s">
        <v>2180</v>
      </c>
      <c r="C456" s="27" t="s">
        <v>2409</v>
      </c>
      <c r="D456" s="29" t="s">
        <v>50</v>
      </c>
      <c r="F456" s="27" t="s">
        <v>661</v>
      </c>
      <c r="G456" s="27" t="s">
        <v>175</v>
      </c>
      <c r="H456" s="27" t="s">
        <v>662</v>
      </c>
      <c r="I456" s="27" t="s">
        <v>82</v>
      </c>
      <c r="P456" s="26"/>
      <c r="Q456" s="26"/>
      <c r="R456" s="26"/>
    </row>
    <row r="457" spans="1:18" ht="9.9" customHeight="1">
      <c r="A457" s="27" t="s">
        <v>293</v>
      </c>
      <c r="B457" s="27" t="s">
        <v>2402</v>
      </c>
      <c r="C457" s="27" t="s">
        <v>2410</v>
      </c>
      <c r="D457" s="29" t="s">
        <v>50</v>
      </c>
      <c r="F457" s="27" t="s">
        <v>663</v>
      </c>
      <c r="G457" s="27" t="s">
        <v>187</v>
      </c>
      <c r="H457" s="27" t="s">
        <v>664</v>
      </c>
      <c r="I457" s="27" t="s">
        <v>82</v>
      </c>
    </row>
    <row r="458" spans="1:18" ht="9.9" customHeight="1">
      <c r="A458" s="27" t="s">
        <v>294</v>
      </c>
      <c r="B458" s="27" t="s">
        <v>105</v>
      </c>
      <c r="C458" s="27" t="s">
        <v>2411</v>
      </c>
      <c r="D458" s="29" t="s">
        <v>50</v>
      </c>
      <c r="F458" s="27" t="s">
        <v>665</v>
      </c>
      <c r="G458" s="27" t="s">
        <v>240</v>
      </c>
      <c r="H458" s="27" t="s">
        <v>666</v>
      </c>
      <c r="I458" s="27" t="s">
        <v>82</v>
      </c>
      <c r="P458" s="26"/>
      <c r="Q458" s="26"/>
      <c r="R458" s="26"/>
    </row>
    <row r="459" spans="1:18" ht="9.9" customHeight="1">
      <c r="A459" s="27" t="s">
        <v>295</v>
      </c>
      <c r="B459" s="27" t="s">
        <v>105</v>
      </c>
      <c r="C459" s="27" t="s">
        <v>2412</v>
      </c>
      <c r="D459" s="29" t="s">
        <v>50</v>
      </c>
      <c r="F459" s="27" t="s">
        <v>667</v>
      </c>
      <c r="G459" s="27" t="s">
        <v>235</v>
      </c>
      <c r="H459" s="27" t="s">
        <v>668</v>
      </c>
      <c r="I459" s="27" t="s">
        <v>82</v>
      </c>
      <c r="P459" s="26"/>
      <c r="Q459" s="26"/>
      <c r="R459" s="26"/>
    </row>
    <row r="460" spans="1:18" ht="9.9" customHeight="1">
      <c r="A460" s="27" t="s">
        <v>296</v>
      </c>
      <c r="B460" s="27" t="s">
        <v>105</v>
      </c>
      <c r="C460" s="27" t="s">
        <v>2413</v>
      </c>
      <c r="D460" s="29" t="s">
        <v>50</v>
      </c>
      <c r="F460" s="27" t="s">
        <v>669</v>
      </c>
      <c r="G460" s="27" t="s">
        <v>235</v>
      </c>
      <c r="H460" s="27" t="s">
        <v>670</v>
      </c>
      <c r="I460" s="27" t="s">
        <v>82</v>
      </c>
      <c r="P460" s="26"/>
      <c r="Q460" s="26"/>
      <c r="R460" s="26"/>
    </row>
    <row r="461" spans="1:18" ht="9.9" customHeight="1">
      <c r="A461" s="34" t="s">
        <v>301</v>
      </c>
      <c r="B461" s="27" t="s">
        <v>103</v>
      </c>
      <c r="C461" s="27" t="s">
        <v>2414</v>
      </c>
      <c r="D461" s="29" t="s">
        <v>50</v>
      </c>
      <c r="F461" s="27" t="s">
        <v>671</v>
      </c>
      <c r="G461" s="27" t="s">
        <v>573</v>
      </c>
      <c r="H461" s="27" t="s">
        <v>672</v>
      </c>
      <c r="I461" s="27" t="s">
        <v>82</v>
      </c>
    </row>
    <row r="462" spans="1:18" ht="9.9" customHeight="1">
      <c r="A462" s="27" t="s">
        <v>297</v>
      </c>
      <c r="B462" s="27" t="s">
        <v>103</v>
      </c>
      <c r="C462" s="27" t="s">
        <v>2415</v>
      </c>
      <c r="D462" s="29" t="s">
        <v>50</v>
      </c>
      <c r="F462" s="27" t="s">
        <v>673</v>
      </c>
      <c r="G462" s="27" t="s">
        <v>573</v>
      </c>
      <c r="H462" s="27" t="s">
        <v>674</v>
      </c>
      <c r="I462" s="27" t="s">
        <v>82</v>
      </c>
      <c r="P462" s="26"/>
      <c r="Q462" s="26"/>
      <c r="R462" s="26"/>
    </row>
    <row r="463" spans="1:18" ht="9.9" customHeight="1">
      <c r="A463" s="27" t="s">
        <v>298</v>
      </c>
      <c r="B463" s="27" t="s">
        <v>1198</v>
      </c>
      <c r="C463" s="27" t="s">
        <v>2416</v>
      </c>
      <c r="D463" s="29" t="s">
        <v>50</v>
      </c>
      <c r="F463" s="27" t="s">
        <v>675</v>
      </c>
      <c r="G463" s="27" t="s">
        <v>573</v>
      </c>
      <c r="H463" s="27" t="s">
        <v>676</v>
      </c>
      <c r="I463" s="27" t="s">
        <v>82</v>
      </c>
    </row>
    <row r="464" spans="1:18" ht="9.9" customHeight="1">
      <c r="A464" s="27" t="s">
        <v>299</v>
      </c>
      <c r="B464" s="27" t="s">
        <v>2417</v>
      </c>
      <c r="C464" s="27" t="s">
        <v>2418</v>
      </c>
      <c r="D464" s="29" t="s">
        <v>50</v>
      </c>
      <c r="F464" s="27" t="s">
        <v>677</v>
      </c>
      <c r="G464" s="27" t="s">
        <v>240</v>
      </c>
      <c r="H464" s="27" t="s">
        <v>678</v>
      </c>
      <c r="I464" s="27" t="s">
        <v>82</v>
      </c>
    </row>
    <row r="465" spans="1:9" ht="9.9" customHeight="1">
      <c r="A465" s="29" t="s">
        <v>2860</v>
      </c>
      <c r="B465" s="27" t="s">
        <v>2853</v>
      </c>
      <c r="C465" s="29" t="s">
        <v>2861</v>
      </c>
      <c r="D465" s="29" t="s">
        <v>2854</v>
      </c>
      <c r="F465" s="27" t="s">
        <v>679</v>
      </c>
      <c r="G465" s="27" t="s">
        <v>200</v>
      </c>
      <c r="H465" s="27" t="s">
        <v>680</v>
      </c>
      <c r="I465" s="27" t="s">
        <v>82</v>
      </c>
    </row>
    <row r="466" spans="1:9" ht="9.9" customHeight="1">
      <c r="A466" s="29" t="s">
        <v>2862</v>
      </c>
      <c r="B466" s="27" t="s">
        <v>2853</v>
      </c>
      <c r="C466" s="29" t="s">
        <v>2863</v>
      </c>
      <c r="D466" s="29" t="s">
        <v>2854</v>
      </c>
      <c r="F466" s="27" t="s">
        <v>681</v>
      </c>
      <c r="G466" s="27" t="s">
        <v>412</v>
      </c>
      <c r="H466" s="27" t="s">
        <v>682</v>
      </c>
      <c r="I466" s="27" t="s">
        <v>82</v>
      </c>
    </row>
    <row r="467" spans="1:9" ht="9.9" customHeight="1">
      <c r="A467" s="36" t="s">
        <v>2851</v>
      </c>
      <c r="B467" s="53"/>
      <c r="C467" s="53"/>
      <c r="D467" s="53"/>
      <c r="F467" s="27" t="s">
        <v>683</v>
      </c>
      <c r="G467" s="27" t="s">
        <v>412</v>
      </c>
      <c r="H467" s="27" t="s">
        <v>684</v>
      </c>
      <c r="I467" s="27" t="s">
        <v>82</v>
      </c>
    </row>
    <row r="468" spans="1:9" ht="9.75" customHeight="1">
      <c r="A468" s="36" t="s">
        <v>2852</v>
      </c>
      <c r="B468" s="53"/>
      <c r="C468" s="53"/>
      <c r="D468" s="53"/>
      <c r="F468" s="27" t="s">
        <v>685</v>
      </c>
      <c r="G468" s="27" t="s">
        <v>552</v>
      </c>
      <c r="H468" s="27" t="s">
        <v>686</v>
      </c>
      <c r="I468" s="27" t="s">
        <v>82</v>
      </c>
    </row>
    <row r="469" spans="1:9" ht="9.9" customHeight="1">
      <c r="A469" s="36" t="s">
        <v>1437</v>
      </c>
      <c r="B469" s="5" t="s">
        <v>2858</v>
      </c>
      <c r="C469" s="53" t="s">
        <v>2858</v>
      </c>
      <c r="D469" s="5" t="s">
        <v>2858</v>
      </c>
      <c r="F469" s="27" t="s">
        <v>687</v>
      </c>
      <c r="G469" s="27" t="s">
        <v>200</v>
      </c>
      <c r="H469" s="27" t="s">
        <v>688</v>
      </c>
      <c r="I469" s="27" t="s">
        <v>82</v>
      </c>
    </row>
    <row r="470" spans="1:9" ht="9.9" customHeight="1">
      <c r="A470" s="65" t="s">
        <v>2858</v>
      </c>
      <c r="B470" s="65" t="s">
        <v>2858</v>
      </c>
      <c r="C470" s="65" t="s">
        <v>2858</v>
      </c>
      <c r="D470" s="65" t="s">
        <v>2858</v>
      </c>
      <c r="F470" s="27" t="s">
        <v>689</v>
      </c>
      <c r="G470" s="27" t="s">
        <v>508</v>
      </c>
      <c r="H470" s="27" t="s">
        <v>690</v>
      </c>
      <c r="I470" s="27" t="s">
        <v>82</v>
      </c>
    </row>
    <row r="471" spans="1:9" ht="9.9" customHeight="1">
      <c r="F471" s="27" t="s">
        <v>691</v>
      </c>
      <c r="G471" s="27" t="s">
        <v>508</v>
      </c>
      <c r="H471" s="27" t="s">
        <v>692</v>
      </c>
      <c r="I471" s="27" t="s">
        <v>82</v>
      </c>
    </row>
    <row r="472" spans="1:9" ht="9.9" customHeight="1">
      <c r="F472" s="27" t="s">
        <v>693</v>
      </c>
      <c r="G472" s="27" t="s">
        <v>191</v>
      </c>
      <c r="H472" s="27" t="s">
        <v>694</v>
      </c>
      <c r="I472" s="27" t="s">
        <v>82</v>
      </c>
    </row>
    <row r="473" spans="1:9" ht="9.9" customHeight="1">
      <c r="F473" s="27" t="s">
        <v>695</v>
      </c>
      <c r="G473" s="27" t="s">
        <v>227</v>
      </c>
      <c r="H473" s="27" t="s">
        <v>696</v>
      </c>
      <c r="I473" s="27" t="s">
        <v>82</v>
      </c>
    </row>
    <row r="474" spans="1:9" ht="9.9" customHeight="1">
      <c r="F474" s="27" t="s">
        <v>697</v>
      </c>
      <c r="G474" s="27" t="s">
        <v>227</v>
      </c>
      <c r="H474" s="27" t="s">
        <v>698</v>
      </c>
      <c r="I474" s="27" t="s">
        <v>82</v>
      </c>
    </row>
    <row r="475" spans="1:9" ht="9.9" customHeight="1">
      <c r="F475" s="27" t="s">
        <v>699</v>
      </c>
      <c r="G475" s="27" t="s">
        <v>175</v>
      </c>
      <c r="H475" s="27" t="s">
        <v>700</v>
      </c>
      <c r="I475" s="27" t="s">
        <v>82</v>
      </c>
    </row>
    <row r="476" spans="1:9" ht="9.9" customHeight="1">
      <c r="F476" s="27" t="s">
        <v>701</v>
      </c>
      <c r="G476" s="27" t="s">
        <v>384</v>
      </c>
      <c r="H476" s="27" t="s">
        <v>702</v>
      </c>
      <c r="I476" s="27" t="s">
        <v>82</v>
      </c>
    </row>
    <row r="477" spans="1:9" ht="9.9" customHeight="1">
      <c r="F477" s="27" t="s">
        <v>703</v>
      </c>
      <c r="G477" s="27" t="s">
        <v>240</v>
      </c>
      <c r="H477" s="27" t="s">
        <v>704</v>
      </c>
      <c r="I477" s="27" t="s">
        <v>82</v>
      </c>
    </row>
    <row r="478" spans="1:9" ht="9.9" customHeight="1">
      <c r="F478" s="27" t="s">
        <v>705</v>
      </c>
      <c r="G478" s="27" t="s">
        <v>200</v>
      </c>
      <c r="H478" s="27" t="s">
        <v>706</v>
      </c>
      <c r="I478" s="27" t="s">
        <v>82</v>
      </c>
    </row>
    <row r="479" spans="1:9" ht="9.9" customHeight="1">
      <c r="F479" s="27" t="s">
        <v>707</v>
      </c>
      <c r="G479" s="27" t="s">
        <v>200</v>
      </c>
      <c r="H479" s="27" t="s">
        <v>708</v>
      </c>
      <c r="I479" s="27" t="s">
        <v>82</v>
      </c>
    </row>
    <row r="480" spans="1:9" ht="9.9" customHeight="1">
      <c r="F480" s="27" t="s">
        <v>709</v>
      </c>
      <c r="G480" s="27" t="s">
        <v>312</v>
      </c>
      <c r="H480" s="27" t="s">
        <v>710</v>
      </c>
      <c r="I480" s="27" t="s">
        <v>82</v>
      </c>
    </row>
    <row r="481" spans="6:9" ht="9.9" customHeight="1">
      <c r="F481" s="27" t="s">
        <v>711</v>
      </c>
      <c r="G481" s="27" t="s">
        <v>712</v>
      </c>
      <c r="H481" s="27" t="s">
        <v>713</v>
      </c>
      <c r="I481" s="27" t="s">
        <v>82</v>
      </c>
    </row>
    <row r="482" spans="6:9" ht="9.9" customHeight="1">
      <c r="F482" s="27" t="s">
        <v>714</v>
      </c>
      <c r="G482" s="27" t="s">
        <v>390</v>
      </c>
      <c r="H482" s="27" t="s">
        <v>391</v>
      </c>
      <c r="I482" s="27" t="s">
        <v>82</v>
      </c>
    </row>
    <row r="483" spans="6:9" ht="9.9" customHeight="1">
      <c r="F483" s="27" t="s">
        <v>715</v>
      </c>
      <c r="G483" s="27" t="s">
        <v>390</v>
      </c>
      <c r="H483" s="27" t="s">
        <v>393</v>
      </c>
      <c r="I483" s="27" t="s">
        <v>82</v>
      </c>
    </row>
    <row r="484" spans="6:9" ht="9.9" customHeight="1">
      <c r="F484" s="27" t="s">
        <v>716</v>
      </c>
      <c r="G484" s="27" t="s">
        <v>441</v>
      </c>
      <c r="H484" s="27" t="s">
        <v>717</v>
      </c>
      <c r="I484" s="27" t="s">
        <v>82</v>
      </c>
    </row>
    <row r="485" spans="6:9" ht="9.9" customHeight="1">
      <c r="F485" s="27" t="s">
        <v>718</v>
      </c>
      <c r="G485" s="27" t="s">
        <v>175</v>
      </c>
      <c r="H485" s="27" t="s">
        <v>719</v>
      </c>
      <c r="I485" s="27" t="s">
        <v>82</v>
      </c>
    </row>
    <row r="486" spans="6:9" ht="9.9" customHeight="1">
      <c r="F486" s="27" t="s">
        <v>720</v>
      </c>
      <c r="G486" s="27" t="s">
        <v>175</v>
      </c>
      <c r="H486" s="27" t="s">
        <v>721</v>
      </c>
      <c r="I486" s="27" t="s">
        <v>82</v>
      </c>
    </row>
    <row r="487" spans="6:9" ht="9.9" customHeight="1">
      <c r="F487" s="27" t="s">
        <v>722</v>
      </c>
      <c r="G487" s="27" t="s">
        <v>175</v>
      </c>
      <c r="H487" s="27" t="s">
        <v>723</v>
      </c>
      <c r="I487" s="27" t="s">
        <v>82</v>
      </c>
    </row>
    <row r="488" spans="6:9" ht="9.9" customHeight="1">
      <c r="F488" s="27" t="s">
        <v>724</v>
      </c>
      <c r="G488" s="27" t="s">
        <v>172</v>
      </c>
      <c r="H488" s="27" t="s">
        <v>725</v>
      </c>
      <c r="I488" s="27" t="s">
        <v>82</v>
      </c>
    </row>
    <row r="489" spans="6:9" ht="9.9" customHeight="1">
      <c r="F489" s="27" t="s">
        <v>726</v>
      </c>
      <c r="G489" s="27" t="s">
        <v>175</v>
      </c>
      <c r="H489" s="27" t="s">
        <v>727</v>
      </c>
      <c r="I489" s="27" t="s">
        <v>82</v>
      </c>
    </row>
    <row r="490" spans="6:9" ht="9.9" customHeight="1">
      <c r="F490" s="27" t="s">
        <v>728</v>
      </c>
      <c r="G490" s="27" t="s">
        <v>390</v>
      </c>
      <c r="H490" s="27" t="s">
        <v>729</v>
      </c>
      <c r="I490" s="27" t="s">
        <v>82</v>
      </c>
    </row>
    <row r="491" spans="6:9" ht="9.9" customHeight="1">
      <c r="F491" s="27" t="s">
        <v>730</v>
      </c>
      <c r="G491" s="27" t="s">
        <v>390</v>
      </c>
      <c r="H491" s="27" t="s">
        <v>731</v>
      </c>
      <c r="I491" s="27" t="s">
        <v>82</v>
      </c>
    </row>
    <row r="492" spans="6:9" ht="9.9" customHeight="1">
      <c r="F492" s="27" t="s">
        <v>732</v>
      </c>
      <c r="G492" s="27" t="s">
        <v>390</v>
      </c>
      <c r="H492" s="27" t="s">
        <v>733</v>
      </c>
      <c r="I492" s="27" t="s">
        <v>82</v>
      </c>
    </row>
    <row r="493" spans="6:9" ht="9.9" customHeight="1">
      <c r="F493" s="27" t="s">
        <v>734</v>
      </c>
      <c r="G493" s="27" t="s">
        <v>390</v>
      </c>
      <c r="H493" s="27" t="s">
        <v>735</v>
      </c>
      <c r="I493" s="27" t="s">
        <v>82</v>
      </c>
    </row>
    <row r="494" spans="6:9" ht="9.9" customHeight="1">
      <c r="F494" s="27" t="s">
        <v>736</v>
      </c>
      <c r="G494" s="27" t="s">
        <v>175</v>
      </c>
      <c r="H494" s="27" t="s">
        <v>737</v>
      </c>
      <c r="I494" s="27" t="s">
        <v>82</v>
      </c>
    </row>
    <row r="495" spans="6:9" ht="9.9" customHeight="1">
      <c r="F495" s="27" t="s">
        <v>738</v>
      </c>
      <c r="G495" s="27" t="s">
        <v>200</v>
      </c>
      <c r="H495" s="27" t="s">
        <v>739</v>
      </c>
      <c r="I495" s="27" t="s">
        <v>82</v>
      </c>
    </row>
    <row r="496" spans="6:9" ht="9.9" customHeight="1">
      <c r="F496" s="27" t="s">
        <v>740</v>
      </c>
      <c r="G496" s="27" t="s">
        <v>200</v>
      </c>
      <c r="H496" s="27" t="s">
        <v>741</v>
      </c>
      <c r="I496" s="27" t="s">
        <v>82</v>
      </c>
    </row>
    <row r="497" spans="6:9" ht="9.9" customHeight="1">
      <c r="F497" s="27" t="s">
        <v>742</v>
      </c>
      <c r="G497" s="27" t="s">
        <v>200</v>
      </c>
      <c r="H497" s="27" t="s">
        <v>743</v>
      </c>
      <c r="I497" s="27" t="s">
        <v>82</v>
      </c>
    </row>
    <row r="498" spans="6:9" ht="9.9" customHeight="1">
      <c r="F498" s="27" t="s">
        <v>744</v>
      </c>
      <c r="G498" s="27" t="s">
        <v>187</v>
      </c>
      <c r="H498" s="27" t="s">
        <v>745</v>
      </c>
      <c r="I498" s="27" t="s">
        <v>82</v>
      </c>
    </row>
    <row r="499" spans="6:9" ht="9.9" customHeight="1">
      <c r="F499" s="27" t="s">
        <v>746</v>
      </c>
      <c r="G499" s="27" t="s">
        <v>312</v>
      </c>
      <c r="H499" s="27" t="s">
        <v>747</v>
      </c>
      <c r="I499" s="27" t="s">
        <v>82</v>
      </c>
    </row>
    <row r="500" spans="6:9" ht="9.9" customHeight="1">
      <c r="F500" s="27" t="s">
        <v>748</v>
      </c>
      <c r="G500" s="27" t="s">
        <v>312</v>
      </c>
      <c r="H500" s="27" t="s">
        <v>749</v>
      </c>
      <c r="I500" s="27" t="s">
        <v>82</v>
      </c>
    </row>
    <row r="501" spans="6:9" ht="9.9" customHeight="1">
      <c r="F501" s="27" t="s">
        <v>750</v>
      </c>
      <c r="G501" s="27" t="s">
        <v>175</v>
      </c>
      <c r="H501" s="27" t="s">
        <v>751</v>
      </c>
      <c r="I501" s="27" t="s">
        <v>82</v>
      </c>
    </row>
    <row r="502" spans="6:9" ht="9.9" customHeight="1">
      <c r="F502" s="27" t="s">
        <v>752</v>
      </c>
      <c r="G502" s="27" t="s">
        <v>175</v>
      </c>
      <c r="H502" s="27" t="s">
        <v>753</v>
      </c>
      <c r="I502" s="27" t="s">
        <v>82</v>
      </c>
    </row>
    <row r="503" spans="6:9" ht="9.9" customHeight="1">
      <c r="F503" s="27" t="s">
        <v>754</v>
      </c>
      <c r="G503" s="27" t="s">
        <v>175</v>
      </c>
      <c r="H503" s="27" t="s">
        <v>755</v>
      </c>
      <c r="I503" s="27" t="s">
        <v>82</v>
      </c>
    </row>
    <row r="504" spans="6:9" ht="9.9" customHeight="1">
      <c r="F504" s="27" t="s">
        <v>756</v>
      </c>
      <c r="G504" s="27" t="s">
        <v>312</v>
      </c>
      <c r="H504" s="27" t="s">
        <v>757</v>
      </c>
      <c r="I504" s="27" t="s">
        <v>82</v>
      </c>
    </row>
    <row r="505" spans="6:9" ht="9.9" customHeight="1">
      <c r="F505" s="27" t="s">
        <v>758</v>
      </c>
      <c r="G505" s="27" t="s">
        <v>390</v>
      </c>
      <c r="H505" s="27" t="s">
        <v>759</v>
      </c>
      <c r="I505" s="27" t="s">
        <v>82</v>
      </c>
    </row>
    <row r="506" spans="6:9" ht="9.9" customHeight="1">
      <c r="F506" s="27" t="s">
        <v>760</v>
      </c>
      <c r="G506" s="27" t="s">
        <v>390</v>
      </c>
      <c r="H506" s="27" t="s">
        <v>761</v>
      </c>
      <c r="I506" s="27" t="s">
        <v>82</v>
      </c>
    </row>
    <row r="507" spans="6:9" ht="9.9" customHeight="1">
      <c r="F507" s="27" t="s">
        <v>762</v>
      </c>
      <c r="G507" s="27" t="s">
        <v>187</v>
      </c>
      <c r="H507" s="27" t="s">
        <v>763</v>
      </c>
      <c r="I507" s="27" t="s">
        <v>82</v>
      </c>
    </row>
    <row r="508" spans="6:9" ht="9.9" customHeight="1">
      <c r="F508" s="27" t="s">
        <v>764</v>
      </c>
      <c r="G508" s="27" t="s">
        <v>187</v>
      </c>
      <c r="H508" s="27" t="s">
        <v>765</v>
      </c>
      <c r="I508" s="27" t="s">
        <v>82</v>
      </c>
    </row>
    <row r="509" spans="6:9" ht="9.9" customHeight="1">
      <c r="F509" s="27" t="s">
        <v>766</v>
      </c>
      <c r="G509" s="27" t="s">
        <v>175</v>
      </c>
      <c r="H509" s="27" t="s">
        <v>767</v>
      </c>
      <c r="I509" s="27" t="s">
        <v>82</v>
      </c>
    </row>
    <row r="510" spans="6:9" ht="9.9" customHeight="1">
      <c r="F510" s="27" t="s">
        <v>768</v>
      </c>
      <c r="G510" s="27" t="s">
        <v>175</v>
      </c>
      <c r="H510" s="27" t="s">
        <v>769</v>
      </c>
      <c r="I510" s="27" t="s">
        <v>82</v>
      </c>
    </row>
    <row r="511" spans="6:9" ht="9.9" customHeight="1">
      <c r="F511" s="27" t="s">
        <v>770</v>
      </c>
      <c r="G511" s="27" t="s">
        <v>175</v>
      </c>
      <c r="H511" s="27" t="s">
        <v>771</v>
      </c>
      <c r="I511" s="27" t="s">
        <v>82</v>
      </c>
    </row>
    <row r="512" spans="6:9" ht="9.9" customHeight="1">
      <c r="F512" s="27" t="s">
        <v>772</v>
      </c>
      <c r="G512" s="27" t="s">
        <v>175</v>
      </c>
      <c r="H512" s="27" t="s">
        <v>773</v>
      </c>
      <c r="I512" s="27" t="s">
        <v>82</v>
      </c>
    </row>
    <row r="513" spans="6:9" ht="9.9" customHeight="1">
      <c r="F513" s="27" t="s">
        <v>774</v>
      </c>
      <c r="G513" s="27" t="s">
        <v>312</v>
      </c>
      <c r="H513" s="27" t="s">
        <v>775</v>
      </c>
      <c r="I513" s="27" t="s">
        <v>82</v>
      </c>
    </row>
    <row r="514" spans="6:9" ht="9.9" customHeight="1">
      <c r="F514" s="27" t="s">
        <v>776</v>
      </c>
      <c r="G514" s="27" t="s">
        <v>312</v>
      </c>
      <c r="H514" s="27" t="s">
        <v>777</v>
      </c>
      <c r="I514" s="27" t="s">
        <v>82</v>
      </c>
    </row>
    <row r="515" spans="6:9" ht="9.9" customHeight="1">
      <c r="F515" s="27" t="s">
        <v>778</v>
      </c>
      <c r="G515" s="27" t="s">
        <v>175</v>
      </c>
      <c r="H515" s="27" t="s">
        <v>779</v>
      </c>
      <c r="I515" s="27" t="s">
        <v>82</v>
      </c>
    </row>
    <row r="516" spans="6:9" ht="9.9" customHeight="1">
      <c r="F516" s="27" t="s">
        <v>780</v>
      </c>
      <c r="G516" s="27" t="s">
        <v>175</v>
      </c>
      <c r="H516" s="27" t="s">
        <v>781</v>
      </c>
      <c r="I516" s="27" t="s">
        <v>82</v>
      </c>
    </row>
    <row r="517" spans="6:9" ht="9.9" customHeight="1">
      <c r="F517" s="27" t="s">
        <v>782</v>
      </c>
      <c r="G517" s="27" t="s">
        <v>494</v>
      </c>
      <c r="H517" s="27" t="s">
        <v>783</v>
      </c>
      <c r="I517" s="27" t="s">
        <v>82</v>
      </c>
    </row>
    <row r="518" spans="6:9" ht="9.9" customHeight="1">
      <c r="F518" s="27" t="s">
        <v>784</v>
      </c>
      <c r="G518" s="27" t="s">
        <v>172</v>
      </c>
      <c r="H518" s="27" t="s">
        <v>785</v>
      </c>
      <c r="I518" s="27" t="s">
        <v>82</v>
      </c>
    </row>
    <row r="519" spans="6:9" ht="9.9" customHeight="1">
      <c r="F519" s="27" t="s">
        <v>786</v>
      </c>
      <c r="G519" s="27" t="s">
        <v>315</v>
      </c>
      <c r="H519" s="27" t="s">
        <v>787</v>
      </c>
      <c r="I519" s="27" t="s">
        <v>82</v>
      </c>
    </row>
    <row r="520" spans="6:9" ht="9.9" customHeight="1">
      <c r="F520" s="27" t="s">
        <v>788</v>
      </c>
      <c r="G520" s="27" t="s">
        <v>315</v>
      </c>
      <c r="H520" s="27" t="s">
        <v>789</v>
      </c>
      <c r="I520" s="27" t="s">
        <v>82</v>
      </c>
    </row>
    <row r="521" spans="6:9" ht="9.9" customHeight="1">
      <c r="F521" s="27" t="s">
        <v>790</v>
      </c>
      <c r="G521" s="27" t="s">
        <v>390</v>
      </c>
      <c r="H521" s="27" t="s">
        <v>791</v>
      </c>
      <c r="I521" s="27" t="s">
        <v>82</v>
      </c>
    </row>
    <row r="522" spans="6:9" ht="9.9" customHeight="1">
      <c r="F522" s="27" t="s">
        <v>792</v>
      </c>
      <c r="G522" s="27" t="s">
        <v>390</v>
      </c>
      <c r="H522" s="27" t="s">
        <v>793</v>
      </c>
      <c r="I522" s="27" t="s">
        <v>82</v>
      </c>
    </row>
    <row r="523" spans="6:9" ht="9.9" customHeight="1">
      <c r="F523" s="27" t="s">
        <v>794</v>
      </c>
      <c r="G523" s="27" t="s">
        <v>390</v>
      </c>
      <c r="H523" s="27" t="s">
        <v>795</v>
      </c>
      <c r="I523" s="27" t="s">
        <v>82</v>
      </c>
    </row>
    <row r="524" spans="6:9" ht="9.9" customHeight="1">
      <c r="F524" s="27" t="s">
        <v>796</v>
      </c>
      <c r="G524" s="27" t="s">
        <v>390</v>
      </c>
      <c r="H524" s="27" t="s">
        <v>797</v>
      </c>
      <c r="I524" s="27" t="s">
        <v>82</v>
      </c>
    </row>
    <row r="525" spans="6:9" ht="9.9" customHeight="1">
      <c r="F525" s="27" t="s">
        <v>798</v>
      </c>
      <c r="G525" s="27" t="s">
        <v>390</v>
      </c>
      <c r="H525" s="27" t="s">
        <v>799</v>
      </c>
      <c r="I525" s="27" t="s">
        <v>82</v>
      </c>
    </row>
    <row r="526" spans="6:9" ht="9.9" customHeight="1">
      <c r="F526" s="27" t="s">
        <v>800</v>
      </c>
      <c r="G526" s="27" t="s">
        <v>390</v>
      </c>
      <c r="H526" s="27" t="s">
        <v>801</v>
      </c>
      <c r="I526" s="27" t="s">
        <v>82</v>
      </c>
    </row>
    <row r="527" spans="6:9" ht="9.9" customHeight="1">
      <c r="F527" s="27" t="s">
        <v>802</v>
      </c>
      <c r="G527" s="27" t="s">
        <v>390</v>
      </c>
      <c r="H527" s="27" t="s">
        <v>803</v>
      </c>
      <c r="I527" s="27" t="s">
        <v>82</v>
      </c>
    </row>
    <row r="528" spans="6:9" ht="9.9" customHeight="1">
      <c r="F528" s="27" t="s">
        <v>804</v>
      </c>
      <c r="G528" s="27" t="s">
        <v>390</v>
      </c>
      <c r="H528" s="27" t="s">
        <v>805</v>
      </c>
      <c r="I528" s="27" t="s">
        <v>82</v>
      </c>
    </row>
    <row r="529" spans="6:9" ht="9.9" customHeight="1">
      <c r="F529" s="27" t="s">
        <v>806</v>
      </c>
      <c r="G529" s="27" t="s">
        <v>217</v>
      </c>
      <c r="H529" s="27" t="s">
        <v>807</v>
      </c>
      <c r="I529" s="27" t="s">
        <v>82</v>
      </c>
    </row>
    <row r="530" spans="6:9" ht="9.9" customHeight="1">
      <c r="F530" s="27" t="s">
        <v>808</v>
      </c>
      <c r="G530" s="27" t="s">
        <v>494</v>
      </c>
      <c r="H530" s="27" t="s">
        <v>809</v>
      </c>
      <c r="I530" s="27" t="s">
        <v>82</v>
      </c>
    </row>
    <row r="531" spans="6:9" ht="9.9" customHeight="1">
      <c r="F531" s="27" t="s">
        <v>810</v>
      </c>
      <c r="G531" s="27" t="s">
        <v>494</v>
      </c>
      <c r="H531" s="27" t="s">
        <v>811</v>
      </c>
      <c r="I531" s="27" t="s">
        <v>82</v>
      </c>
    </row>
    <row r="532" spans="6:9" ht="9.9" customHeight="1">
      <c r="F532" s="27" t="s">
        <v>812</v>
      </c>
      <c r="G532" s="27" t="s">
        <v>452</v>
      </c>
      <c r="H532" s="27" t="s">
        <v>813</v>
      </c>
      <c r="I532" s="27" t="s">
        <v>82</v>
      </c>
    </row>
    <row r="533" spans="6:9" ht="9.9" customHeight="1">
      <c r="F533" s="27" t="s">
        <v>814</v>
      </c>
      <c r="G533" s="27" t="s">
        <v>172</v>
      </c>
      <c r="H533" s="27" t="s">
        <v>815</v>
      </c>
      <c r="I533" s="27" t="s">
        <v>82</v>
      </c>
    </row>
    <row r="534" spans="6:9" ht="9.9" customHeight="1">
      <c r="F534" s="27" t="s">
        <v>816</v>
      </c>
      <c r="G534" s="27" t="s">
        <v>508</v>
      </c>
      <c r="H534" s="27" t="s">
        <v>817</v>
      </c>
      <c r="I534" s="27" t="s">
        <v>82</v>
      </c>
    </row>
    <row r="535" spans="6:9" ht="9.9" customHeight="1">
      <c r="F535" s="27" t="s">
        <v>818</v>
      </c>
      <c r="G535" s="27" t="s">
        <v>187</v>
      </c>
      <c r="H535" s="27" t="s">
        <v>819</v>
      </c>
      <c r="I535" s="27" t="s">
        <v>82</v>
      </c>
    </row>
    <row r="536" spans="6:9" ht="9.9" customHeight="1">
      <c r="F536" s="27" t="s">
        <v>820</v>
      </c>
      <c r="G536" s="27" t="s">
        <v>508</v>
      </c>
      <c r="H536" s="27" t="s">
        <v>821</v>
      </c>
      <c r="I536" s="27" t="s">
        <v>82</v>
      </c>
    </row>
    <row r="537" spans="6:9" ht="9.9" customHeight="1">
      <c r="F537" s="27" t="s">
        <v>822</v>
      </c>
      <c r="G537" s="27" t="s">
        <v>175</v>
      </c>
      <c r="H537" s="27" t="s">
        <v>823</v>
      </c>
      <c r="I537" s="27" t="s">
        <v>82</v>
      </c>
    </row>
    <row r="538" spans="6:9" ht="9.9" customHeight="1">
      <c r="F538" s="27" t="s">
        <v>824</v>
      </c>
      <c r="G538" s="27" t="s">
        <v>508</v>
      </c>
      <c r="H538" s="27" t="s">
        <v>825</v>
      </c>
      <c r="I538" s="27" t="s">
        <v>82</v>
      </c>
    </row>
    <row r="539" spans="6:9" ht="9.9" customHeight="1">
      <c r="F539" s="27" t="s">
        <v>826</v>
      </c>
      <c r="G539" s="27" t="s">
        <v>508</v>
      </c>
      <c r="H539" s="27" t="s">
        <v>827</v>
      </c>
      <c r="I539" s="27" t="s">
        <v>82</v>
      </c>
    </row>
    <row r="540" spans="6:9" ht="9.9" customHeight="1">
      <c r="F540" s="27" t="s">
        <v>828</v>
      </c>
      <c r="G540" s="27" t="s">
        <v>300</v>
      </c>
      <c r="H540" s="27" t="s">
        <v>829</v>
      </c>
      <c r="I540" s="27" t="s">
        <v>82</v>
      </c>
    </row>
    <row r="541" spans="6:9" ht="9.9" customHeight="1">
      <c r="F541" s="27" t="s">
        <v>830</v>
      </c>
      <c r="G541" s="27" t="s">
        <v>300</v>
      </c>
      <c r="H541" s="27" t="s">
        <v>831</v>
      </c>
      <c r="I541" s="27" t="s">
        <v>82</v>
      </c>
    </row>
    <row r="542" spans="6:9" ht="9.9" customHeight="1">
      <c r="F542" s="27" t="s">
        <v>832</v>
      </c>
      <c r="G542" s="27" t="s">
        <v>300</v>
      </c>
      <c r="H542" s="27" t="s">
        <v>833</v>
      </c>
      <c r="I542" s="27" t="s">
        <v>82</v>
      </c>
    </row>
    <row r="543" spans="6:9" ht="9.9" customHeight="1">
      <c r="F543" s="27" t="s">
        <v>834</v>
      </c>
      <c r="G543" s="27" t="s">
        <v>175</v>
      </c>
      <c r="H543" s="27" t="s">
        <v>835</v>
      </c>
      <c r="I543" s="27" t="s">
        <v>82</v>
      </c>
    </row>
    <row r="544" spans="6:9" ht="9.9" customHeight="1">
      <c r="F544" s="27" t="s">
        <v>836</v>
      </c>
      <c r="G544" s="27" t="s">
        <v>300</v>
      </c>
      <c r="H544" s="27" t="s">
        <v>837</v>
      </c>
      <c r="I544" s="27" t="s">
        <v>82</v>
      </c>
    </row>
    <row r="545" spans="6:9" ht="9.9" customHeight="1">
      <c r="F545" s="27" t="s">
        <v>838</v>
      </c>
      <c r="G545" s="27" t="s">
        <v>175</v>
      </c>
      <c r="H545" s="27" t="s">
        <v>839</v>
      </c>
      <c r="I545" s="27" t="s">
        <v>82</v>
      </c>
    </row>
    <row r="546" spans="6:9" ht="9.9" customHeight="1">
      <c r="F546" s="27" t="s">
        <v>840</v>
      </c>
      <c r="G546" s="27" t="s">
        <v>508</v>
      </c>
      <c r="H546" s="27" t="s">
        <v>841</v>
      </c>
      <c r="I546" s="27" t="s">
        <v>82</v>
      </c>
    </row>
    <row r="547" spans="6:9" ht="9.9" customHeight="1">
      <c r="F547" s="27" t="s">
        <v>842</v>
      </c>
      <c r="G547" s="27" t="s">
        <v>843</v>
      </c>
      <c r="H547" s="27" t="s">
        <v>844</v>
      </c>
      <c r="I547" s="27" t="s">
        <v>82</v>
      </c>
    </row>
    <row r="548" spans="6:9" ht="9.9" customHeight="1">
      <c r="F548" s="27" t="s">
        <v>845</v>
      </c>
      <c r="G548" s="27" t="s">
        <v>846</v>
      </c>
      <c r="H548" s="27" t="s">
        <v>847</v>
      </c>
      <c r="I548" s="27" t="s">
        <v>82</v>
      </c>
    </row>
    <row r="549" spans="6:9" ht="9.9" customHeight="1">
      <c r="F549" s="27" t="s">
        <v>848</v>
      </c>
      <c r="G549" s="27" t="s">
        <v>846</v>
      </c>
      <c r="H549" s="27" t="s">
        <v>849</v>
      </c>
      <c r="I549" s="27" t="s">
        <v>82</v>
      </c>
    </row>
    <row r="550" spans="6:9" ht="9.9" customHeight="1">
      <c r="F550" s="27" t="s">
        <v>850</v>
      </c>
      <c r="G550" s="27" t="s">
        <v>412</v>
      </c>
      <c r="H550" s="27" t="s">
        <v>851</v>
      </c>
      <c r="I550" s="27" t="s">
        <v>82</v>
      </c>
    </row>
    <row r="551" spans="6:9" ht="9.9" customHeight="1">
      <c r="F551" s="27" t="s">
        <v>852</v>
      </c>
      <c r="G551" s="27" t="s">
        <v>412</v>
      </c>
      <c r="H551" s="27" t="s">
        <v>853</v>
      </c>
      <c r="I551" s="27" t="s">
        <v>82</v>
      </c>
    </row>
    <row r="552" spans="6:9" ht="9.9" customHeight="1">
      <c r="F552" s="27" t="s">
        <v>854</v>
      </c>
      <c r="G552" s="27" t="s">
        <v>412</v>
      </c>
      <c r="H552" s="27" t="s">
        <v>855</v>
      </c>
      <c r="I552" s="27" t="s">
        <v>82</v>
      </c>
    </row>
    <row r="553" spans="6:9" ht="9.9" customHeight="1">
      <c r="F553" s="27" t="s">
        <v>856</v>
      </c>
      <c r="G553" s="27" t="s">
        <v>384</v>
      </c>
      <c r="H553" s="27" t="s">
        <v>857</v>
      </c>
      <c r="I553" s="27" t="s">
        <v>82</v>
      </c>
    </row>
    <row r="554" spans="6:9" ht="9.9" customHeight="1">
      <c r="F554" s="27" t="s">
        <v>858</v>
      </c>
      <c r="G554" s="27" t="s">
        <v>384</v>
      </c>
      <c r="H554" s="27" t="s">
        <v>859</v>
      </c>
      <c r="I554" s="27" t="s">
        <v>82</v>
      </c>
    </row>
    <row r="555" spans="6:9" ht="9.9" customHeight="1">
      <c r="F555" s="27" t="s">
        <v>860</v>
      </c>
      <c r="G555" s="27" t="s">
        <v>384</v>
      </c>
      <c r="H555" s="27" t="s">
        <v>861</v>
      </c>
      <c r="I555" s="27" t="s">
        <v>82</v>
      </c>
    </row>
    <row r="556" spans="6:9" ht="9.9" customHeight="1">
      <c r="F556" s="27" t="s">
        <v>862</v>
      </c>
      <c r="G556" s="27" t="s">
        <v>384</v>
      </c>
      <c r="H556" s="27" t="s">
        <v>863</v>
      </c>
      <c r="I556" s="27" t="s">
        <v>82</v>
      </c>
    </row>
    <row r="557" spans="6:9" ht="9.9" customHeight="1">
      <c r="F557" s="27" t="s">
        <v>864</v>
      </c>
      <c r="G557" s="27" t="s">
        <v>384</v>
      </c>
      <c r="H557" s="27" t="s">
        <v>865</v>
      </c>
      <c r="I557" s="27" t="s">
        <v>82</v>
      </c>
    </row>
    <row r="558" spans="6:9" ht="9.9" customHeight="1">
      <c r="F558" s="27" t="s">
        <v>866</v>
      </c>
      <c r="G558" s="27" t="s">
        <v>384</v>
      </c>
      <c r="H558" s="27" t="s">
        <v>867</v>
      </c>
      <c r="I558" s="27" t="s">
        <v>82</v>
      </c>
    </row>
    <row r="559" spans="6:9" ht="9.9" customHeight="1">
      <c r="F559" s="27" t="s">
        <v>868</v>
      </c>
      <c r="G559" s="27" t="s">
        <v>384</v>
      </c>
      <c r="H559" s="27" t="s">
        <v>869</v>
      </c>
      <c r="I559" s="27" t="s">
        <v>82</v>
      </c>
    </row>
    <row r="560" spans="6:9" ht="9.9" customHeight="1">
      <c r="F560" s="27" t="s">
        <v>870</v>
      </c>
      <c r="G560" s="27" t="s">
        <v>217</v>
      </c>
      <c r="H560" s="27" t="s">
        <v>871</v>
      </c>
      <c r="I560" s="27" t="s">
        <v>82</v>
      </c>
    </row>
    <row r="561" spans="6:9" ht="9.9" customHeight="1">
      <c r="F561" s="27" t="s">
        <v>872</v>
      </c>
      <c r="G561" s="27" t="s">
        <v>302</v>
      </c>
      <c r="H561" s="27" t="s">
        <v>873</v>
      </c>
      <c r="I561" s="27" t="s">
        <v>82</v>
      </c>
    </row>
    <row r="562" spans="6:9" ht="9.9" customHeight="1">
      <c r="F562" s="27" t="s">
        <v>874</v>
      </c>
      <c r="G562" s="27" t="s">
        <v>302</v>
      </c>
      <c r="H562" s="27" t="s">
        <v>875</v>
      </c>
      <c r="I562" s="27" t="s">
        <v>82</v>
      </c>
    </row>
    <row r="563" spans="6:9" ht="9.9" customHeight="1">
      <c r="F563" s="27" t="s">
        <v>876</v>
      </c>
      <c r="G563" s="27" t="s">
        <v>175</v>
      </c>
      <c r="H563" s="27" t="s">
        <v>877</v>
      </c>
      <c r="I563" s="27" t="s">
        <v>82</v>
      </c>
    </row>
    <row r="564" spans="6:9" ht="9.9" customHeight="1">
      <c r="F564" s="27" t="s">
        <v>878</v>
      </c>
      <c r="G564" s="27" t="s">
        <v>175</v>
      </c>
      <c r="H564" s="27" t="s">
        <v>879</v>
      </c>
      <c r="I564" s="27" t="s">
        <v>82</v>
      </c>
    </row>
    <row r="565" spans="6:9" ht="9.9" customHeight="1">
      <c r="F565" s="27" t="s">
        <v>880</v>
      </c>
      <c r="G565" s="27" t="s">
        <v>175</v>
      </c>
      <c r="H565" s="27" t="s">
        <v>881</v>
      </c>
      <c r="I565" s="27" t="s">
        <v>82</v>
      </c>
    </row>
    <row r="566" spans="6:9" ht="9.9" customHeight="1">
      <c r="F566" s="27" t="s">
        <v>882</v>
      </c>
      <c r="G566" s="27" t="s">
        <v>441</v>
      </c>
      <c r="H566" s="27" t="s">
        <v>883</v>
      </c>
      <c r="I566" s="27" t="s">
        <v>82</v>
      </c>
    </row>
    <row r="567" spans="6:9" ht="9.9" customHeight="1">
      <c r="F567" s="27" t="s">
        <v>884</v>
      </c>
      <c r="G567" s="27" t="s">
        <v>412</v>
      </c>
      <c r="H567" s="27" t="s">
        <v>3451</v>
      </c>
      <c r="I567" s="27" t="s">
        <v>82</v>
      </c>
    </row>
    <row r="568" spans="6:9" ht="9.9" customHeight="1">
      <c r="F568" s="27" t="s">
        <v>885</v>
      </c>
      <c r="G568" s="27" t="s">
        <v>384</v>
      </c>
      <c r="H568" s="27" t="s">
        <v>886</v>
      </c>
      <c r="I568" s="27" t="s">
        <v>82</v>
      </c>
    </row>
    <row r="569" spans="6:9" ht="9.9" customHeight="1">
      <c r="F569" s="27" t="s">
        <v>887</v>
      </c>
      <c r="G569" s="27" t="s">
        <v>384</v>
      </c>
      <c r="H569" s="27" t="s">
        <v>888</v>
      </c>
      <c r="I569" s="27" t="s">
        <v>82</v>
      </c>
    </row>
    <row r="570" spans="6:9" ht="9.9" customHeight="1">
      <c r="F570" s="27" t="s">
        <v>889</v>
      </c>
      <c r="G570" s="27" t="s">
        <v>384</v>
      </c>
      <c r="H570" s="27" t="s">
        <v>890</v>
      </c>
      <c r="I570" s="27" t="s">
        <v>82</v>
      </c>
    </row>
    <row r="571" spans="6:9" ht="9.9" customHeight="1">
      <c r="F571" s="27" t="s">
        <v>891</v>
      </c>
      <c r="G571" s="27" t="s">
        <v>384</v>
      </c>
      <c r="H571" s="27" t="s">
        <v>892</v>
      </c>
      <c r="I571" s="27" t="s">
        <v>82</v>
      </c>
    </row>
    <row r="572" spans="6:9" ht="9.9" customHeight="1">
      <c r="F572" s="27" t="s">
        <v>893</v>
      </c>
      <c r="G572" s="27" t="s">
        <v>175</v>
      </c>
      <c r="H572" s="27" t="s">
        <v>894</v>
      </c>
      <c r="I572" s="27" t="s">
        <v>82</v>
      </c>
    </row>
    <row r="573" spans="6:9" ht="9.9" customHeight="1">
      <c r="F573" s="27" t="s">
        <v>895</v>
      </c>
      <c r="G573" s="27" t="s">
        <v>175</v>
      </c>
      <c r="H573" s="27" t="s">
        <v>896</v>
      </c>
      <c r="I573" s="27" t="s">
        <v>82</v>
      </c>
    </row>
    <row r="574" spans="6:9" ht="9.9" customHeight="1">
      <c r="F574" s="27" t="s">
        <v>897</v>
      </c>
      <c r="G574" s="27" t="s">
        <v>441</v>
      </c>
      <c r="H574" s="27" t="s">
        <v>898</v>
      </c>
      <c r="I574" s="27" t="s">
        <v>82</v>
      </c>
    </row>
    <row r="575" spans="6:9" ht="9.9" customHeight="1">
      <c r="F575" s="27" t="s">
        <v>899</v>
      </c>
      <c r="G575" s="27" t="s">
        <v>441</v>
      </c>
      <c r="H575" s="27" t="s">
        <v>900</v>
      </c>
      <c r="I575" s="27" t="s">
        <v>82</v>
      </c>
    </row>
    <row r="576" spans="6:9" ht="9.9" customHeight="1">
      <c r="F576" s="27" t="s">
        <v>901</v>
      </c>
      <c r="G576" s="27" t="s">
        <v>508</v>
      </c>
      <c r="H576" s="27" t="s">
        <v>902</v>
      </c>
      <c r="I576" s="27" t="s">
        <v>82</v>
      </c>
    </row>
    <row r="577" spans="6:9" ht="9.9" customHeight="1">
      <c r="F577" s="27" t="s">
        <v>903</v>
      </c>
      <c r="G577" s="27" t="s">
        <v>175</v>
      </c>
      <c r="H577" s="27" t="s">
        <v>904</v>
      </c>
      <c r="I577" s="27" t="s">
        <v>82</v>
      </c>
    </row>
    <row r="578" spans="6:9" ht="9.9" customHeight="1">
      <c r="F578" s="27" t="s">
        <v>905</v>
      </c>
      <c r="G578" s="27" t="s">
        <v>175</v>
      </c>
      <c r="H578" s="27" t="s">
        <v>906</v>
      </c>
      <c r="I578" s="27" t="s">
        <v>82</v>
      </c>
    </row>
    <row r="579" spans="6:9" ht="9.9" customHeight="1">
      <c r="F579" s="27" t="s">
        <v>907</v>
      </c>
      <c r="G579" s="27" t="s">
        <v>172</v>
      </c>
      <c r="H579" s="27" t="s">
        <v>908</v>
      </c>
      <c r="I579" s="27" t="s">
        <v>82</v>
      </c>
    </row>
    <row r="580" spans="6:9" ht="9.9" customHeight="1">
      <c r="F580" s="27" t="s">
        <v>909</v>
      </c>
      <c r="G580" s="27" t="s">
        <v>910</v>
      </c>
      <c r="H580" s="27" t="s">
        <v>911</v>
      </c>
      <c r="I580" s="27" t="s">
        <v>82</v>
      </c>
    </row>
    <row r="581" spans="6:9" ht="9.9" customHeight="1">
      <c r="F581" s="27" t="s">
        <v>912</v>
      </c>
      <c r="G581" s="27" t="s">
        <v>508</v>
      </c>
      <c r="H581" s="27" t="s">
        <v>913</v>
      </c>
      <c r="I581" s="27" t="s">
        <v>82</v>
      </c>
    </row>
    <row r="582" spans="6:9" ht="9.9" customHeight="1">
      <c r="F582" s="27" t="s">
        <v>914</v>
      </c>
      <c r="G582" s="27" t="s">
        <v>508</v>
      </c>
      <c r="H582" s="27" t="s">
        <v>915</v>
      </c>
      <c r="I582" s="27" t="s">
        <v>82</v>
      </c>
    </row>
    <row r="583" spans="6:9" ht="9.9" customHeight="1">
      <c r="F583" s="27" t="s">
        <v>916</v>
      </c>
      <c r="G583" s="27" t="s">
        <v>172</v>
      </c>
      <c r="H583" s="27" t="s">
        <v>917</v>
      </c>
      <c r="I583" s="27" t="s">
        <v>82</v>
      </c>
    </row>
    <row r="584" spans="6:9" ht="9.9" customHeight="1">
      <c r="F584" s="27" t="s">
        <v>918</v>
      </c>
      <c r="G584" s="27" t="s">
        <v>529</v>
      </c>
      <c r="H584" s="27" t="s">
        <v>919</v>
      </c>
      <c r="I584" s="27" t="s">
        <v>82</v>
      </c>
    </row>
    <row r="585" spans="6:9" ht="9.9" customHeight="1">
      <c r="F585" s="27" t="s">
        <v>920</v>
      </c>
      <c r="G585" s="27" t="s">
        <v>529</v>
      </c>
      <c r="H585" s="27" t="s">
        <v>921</v>
      </c>
      <c r="I585" s="27" t="s">
        <v>82</v>
      </c>
    </row>
    <row r="586" spans="6:9" ht="9.9" customHeight="1">
      <c r="F586" s="27" t="s">
        <v>922</v>
      </c>
      <c r="G586" s="27" t="s">
        <v>643</v>
      </c>
      <c r="H586" s="27" t="s">
        <v>923</v>
      </c>
      <c r="I586" s="27" t="s">
        <v>82</v>
      </c>
    </row>
    <row r="587" spans="6:9" ht="9.9" customHeight="1">
      <c r="F587" s="27" t="s">
        <v>924</v>
      </c>
      <c r="G587" s="27" t="s">
        <v>508</v>
      </c>
      <c r="H587" s="27" t="s">
        <v>925</v>
      </c>
      <c r="I587" s="27" t="s">
        <v>82</v>
      </c>
    </row>
    <row r="588" spans="6:9" ht="9.9" customHeight="1">
      <c r="F588" s="25" t="s">
        <v>927</v>
      </c>
      <c r="G588" s="25" t="s">
        <v>928</v>
      </c>
      <c r="H588" s="25" t="s">
        <v>929</v>
      </c>
      <c r="I588" s="27" t="s">
        <v>84</v>
      </c>
    </row>
    <row r="589" spans="6:9" ht="9.9" customHeight="1">
      <c r="F589" s="27" t="s">
        <v>930</v>
      </c>
      <c r="G589" s="27" t="s">
        <v>312</v>
      </c>
      <c r="H589" s="27" t="s">
        <v>931</v>
      </c>
      <c r="I589" s="27" t="s">
        <v>84</v>
      </c>
    </row>
    <row r="590" spans="6:9" ht="9.9" customHeight="1">
      <c r="F590" s="27" t="s">
        <v>932</v>
      </c>
      <c r="G590" s="27" t="s">
        <v>312</v>
      </c>
      <c r="H590" s="27" t="s">
        <v>933</v>
      </c>
      <c r="I590" s="27" t="s">
        <v>84</v>
      </c>
    </row>
    <row r="591" spans="6:9" ht="9.9" customHeight="1">
      <c r="F591" s="27" t="s">
        <v>934</v>
      </c>
      <c r="G591" s="27" t="s">
        <v>312</v>
      </c>
      <c r="H591" s="27" t="s">
        <v>935</v>
      </c>
      <c r="I591" s="27" t="s">
        <v>84</v>
      </c>
    </row>
    <row r="592" spans="6:9" ht="9.9" customHeight="1">
      <c r="F592" s="27" t="s">
        <v>936</v>
      </c>
      <c r="G592" s="27" t="s">
        <v>312</v>
      </c>
      <c r="H592" s="27" t="s">
        <v>937</v>
      </c>
      <c r="I592" s="27" t="s">
        <v>84</v>
      </c>
    </row>
    <row r="593" spans="6:9" ht="9.9" customHeight="1">
      <c r="F593" s="27" t="s">
        <v>938</v>
      </c>
      <c r="G593" s="27" t="s">
        <v>172</v>
      </c>
      <c r="H593" s="27" t="s">
        <v>939</v>
      </c>
      <c r="I593" s="27" t="s">
        <v>84</v>
      </c>
    </row>
    <row r="594" spans="6:9" ht="9.9" customHeight="1">
      <c r="F594" s="27" t="s">
        <v>938</v>
      </c>
      <c r="G594" s="27" t="s">
        <v>172</v>
      </c>
      <c r="H594" s="27" t="s">
        <v>939</v>
      </c>
      <c r="I594" s="27" t="s">
        <v>84</v>
      </c>
    </row>
    <row r="595" spans="6:9" ht="9.9" customHeight="1">
      <c r="F595" s="27" t="s">
        <v>940</v>
      </c>
      <c r="G595" s="27" t="s">
        <v>172</v>
      </c>
      <c r="H595" s="27" t="s">
        <v>941</v>
      </c>
      <c r="I595" s="27" t="s">
        <v>84</v>
      </c>
    </row>
    <row r="596" spans="6:9" ht="9.9" customHeight="1">
      <c r="F596" s="27" t="s">
        <v>942</v>
      </c>
      <c r="G596" s="27" t="s">
        <v>943</v>
      </c>
      <c r="H596" s="27" t="s">
        <v>944</v>
      </c>
      <c r="I596" s="27" t="s">
        <v>84</v>
      </c>
    </row>
    <row r="597" spans="6:9" ht="9.9" customHeight="1">
      <c r="F597" s="27" t="s">
        <v>945</v>
      </c>
      <c r="G597" s="27" t="s">
        <v>175</v>
      </c>
      <c r="H597" s="27" t="s">
        <v>946</v>
      </c>
      <c r="I597" s="27" t="s">
        <v>84</v>
      </c>
    </row>
    <row r="598" spans="6:9" ht="9.9" customHeight="1">
      <c r="F598" s="27" t="s">
        <v>947</v>
      </c>
      <c r="G598" s="27" t="s">
        <v>175</v>
      </c>
      <c r="H598" s="27" t="s">
        <v>948</v>
      </c>
      <c r="I598" s="27" t="s">
        <v>84</v>
      </c>
    </row>
    <row r="599" spans="6:9" ht="9.9" customHeight="1">
      <c r="F599" s="27" t="s">
        <v>949</v>
      </c>
      <c r="G599" s="27" t="s">
        <v>312</v>
      </c>
      <c r="H599" s="27" t="s">
        <v>950</v>
      </c>
      <c r="I599" s="27" t="s">
        <v>84</v>
      </c>
    </row>
    <row r="600" spans="6:9" ht="9.9" customHeight="1">
      <c r="F600" s="27" t="s">
        <v>951</v>
      </c>
      <c r="G600" s="27" t="s">
        <v>312</v>
      </c>
      <c r="H600" s="27" t="s">
        <v>952</v>
      </c>
      <c r="I600" s="27" t="s">
        <v>84</v>
      </c>
    </row>
    <row r="601" spans="6:9" ht="9.9" customHeight="1">
      <c r="F601" s="27" t="s">
        <v>953</v>
      </c>
      <c r="G601" s="27" t="s">
        <v>508</v>
      </c>
      <c r="H601" s="27" t="s">
        <v>954</v>
      </c>
      <c r="I601" s="27" t="s">
        <v>84</v>
      </c>
    </row>
    <row r="602" spans="6:9" ht="9.9" customHeight="1">
      <c r="F602" s="27" t="s">
        <v>955</v>
      </c>
      <c r="G602" s="27" t="s">
        <v>175</v>
      </c>
      <c r="H602" s="27" t="s">
        <v>956</v>
      </c>
      <c r="I602" s="27" t="s">
        <v>84</v>
      </c>
    </row>
    <row r="603" spans="6:9" ht="9.9" customHeight="1">
      <c r="F603" s="27" t="s">
        <v>955</v>
      </c>
      <c r="G603" s="27" t="s">
        <v>175</v>
      </c>
      <c r="H603" s="27" t="s">
        <v>956</v>
      </c>
      <c r="I603" s="27" t="s">
        <v>84</v>
      </c>
    </row>
    <row r="604" spans="6:9" ht="9.9" customHeight="1">
      <c r="F604" s="27" t="s">
        <v>957</v>
      </c>
      <c r="G604" s="27" t="s">
        <v>958</v>
      </c>
      <c r="H604" s="27" t="s">
        <v>959</v>
      </c>
      <c r="I604" s="27" t="s">
        <v>84</v>
      </c>
    </row>
    <row r="605" spans="6:9" ht="9.9" customHeight="1">
      <c r="F605" s="27" t="s">
        <v>960</v>
      </c>
      <c r="G605" s="27" t="s">
        <v>958</v>
      </c>
      <c r="H605" s="27" t="s">
        <v>961</v>
      </c>
      <c r="I605" s="27" t="s">
        <v>84</v>
      </c>
    </row>
    <row r="606" spans="6:9" ht="9.9" customHeight="1">
      <c r="F606" s="27" t="s">
        <v>962</v>
      </c>
      <c r="G606" s="27" t="s">
        <v>963</v>
      </c>
      <c r="H606" s="27" t="s">
        <v>964</v>
      </c>
      <c r="I606" s="27" t="s">
        <v>84</v>
      </c>
    </row>
    <row r="607" spans="6:9" ht="9.9" customHeight="1">
      <c r="F607" s="27" t="s">
        <v>965</v>
      </c>
      <c r="G607" s="27" t="s">
        <v>508</v>
      </c>
      <c r="H607" s="27" t="s">
        <v>966</v>
      </c>
      <c r="I607" s="27" t="s">
        <v>84</v>
      </c>
    </row>
    <row r="608" spans="6:9" ht="9.9" customHeight="1">
      <c r="F608" s="27" t="s">
        <v>967</v>
      </c>
      <c r="G608" s="27" t="s">
        <v>200</v>
      </c>
      <c r="H608" s="27" t="s">
        <v>968</v>
      </c>
      <c r="I608" s="27" t="s">
        <v>84</v>
      </c>
    </row>
    <row r="609" spans="6:9" ht="9.9" customHeight="1">
      <c r="F609" s="27" t="s">
        <v>969</v>
      </c>
      <c r="G609" s="27" t="s">
        <v>175</v>
      </c>
      <c r="H609" s="27" t="s">
        <v>970</v>
      </c>
      <c r="I609" s="27" t="s">
        <v>84</v>
      </c>
    </row>
    <row r="610" spans="6:9" ht="9.9" customHeight="1">
      <c r="F610" s="27" t="s">
        <v>971</v>
      </c>
      <c r="G610" s="27" t="s">
        <v>943</v>
      </c>
      <c r="H610" s="27" t="s">
        <v>972</v>
      </c>
      <c r="I610" s="27" t="s">
        <v>84</v>
      </c>
    </row>
    <row r="611" spans="6:9" ht="9.9" customHeight="1">
      <c r="F611" s="27" t="s">
        <v>973</v>
      </c>
      <c r="G611" s="27" t="s">
        <v>963</v>
      </c>
      <c r="H611" s="27" t="s">
        <v>974</v>
      </c>
      <c r="I611" s="27" t="s">
        <v>84</v>
      </c>
    </row>
    <row r="612" spans="6:9" ht="9.9" customHeight="1">
      <c r="F612" s="27" t="s">
        <v>975</v>
      </c>
      <c r="G612" s="27" t="s">
        <v>172</v>
      </c>
      <c r="H612" s="27" t="s">
        <v>976</v>
      </c>
      <c r="I612" s="27" t="s">
        <v>84</v>
      </c>
    </row>
    <row r="613" spans="6:9" ht="9.9" customHeight="1">
      <c r="F613" s="27" t="s">
        <v>977</v>
      </c>
      <c r="G613" s="27" t="s">
        <v>978</v>
      </c>
      <c r="H613" s="55" t="s">
        <v>979</v>
      </c>
      <c r="I613" s="27" t="s">
        <v>84</v>
      </c>
    </row>
    <row r="614" spans="6:9" ht="9.9" customHeight="1">
      <c r="F614" s="27" t="s">
        <v>980</v>
      </c>
      <c r="G614" s="27" t="s">
        <v>508</v>
      </c>
      <c r="H614" s="27" t="s">
        <v>981</v>
      </c>
      <c r="I614" s="27" t="s">
        <v>84</v>
      </c>
    </row>
    <row r="615" spans="6:9" ht="9.9" customHeight="1">
      <c r="F615" s="27" t="s">
        <v>982</v>
      </c>
      <c r="G615" s="27" t="s">
        <v>983</v>
      </c>
      <c r="H615" s="27" t="s">
        <v>984</v>
      </c>
      <c r="I615" s="27" t="s">
        <v>84</v>
      </c>
    </row>
    <row r="616" spans="6:9" ht="9.9" customHeight="1">
      <c r="F616" s="27" t="s">
        <v>985</v>
      </c>
      <c r="G616" s="27" t="s">
        <v>175</v>
      </c>
      <c r="H616" s="27" t="s">
        <v>986</v>
      </c>
      <c r="I616" s="27" t="s">
        <v>84</v>
      </c>
    </row>
    <row r="617" spans="6:9" ht="9.9" customHeight="1">
      <c r="F617" s="27" t="s">
        <v>987</v>
      </c>
      <c r="G617" s="27" t="s">
        <v>175</v>
      </c>
      <c r="H617" s="27" t="s">
        <v>988</v>
      </c>
      <c r="I617" s="27" t="s">
        <v>84</v>
      </c>
    </row>
    <row r="618" spans="6:9" ht="9.9" customHeight="1">
      <c r="F618" s="27" t="s">
        <v>989</v>
      </c>
      <c r="G618" s="27" t="s">
        <v>990</v>
      </c>
      <c r="H618" s="27" t="s">
        <v>959</v>
      </c>
      <c r="I618" s="27" t="s">
        <v>84</v>
      </c>
    </row>
    <row r="619" spans="6:9" ht="9.9" customHeight="1">
      <c r="F619" s="27" t="s">
        <v>991</v>
      </c>
      <c r="G619" s="27" t="s">
        <v>990</v>
      </c>
      <c r="H619" s="27" t="s">
        <v>961</v>
      </c>
      <c r="I619" s="27" t="s">
        <v>84</v>
      </c>
    </row>
    <row r="620" spans="6:9" ht="9.9" customHeight="1">
      <c r="F620" s="27" t="s">
        <v>992</v>
      </c>
      <c r="G620" s="27" t="s">
        <v>172</v>
      </c>
      <c r="H620" s="27" t="s">
        <v>993</v>
      </c>
      <c r="I620" s="27" t="s">
        <v>84</v>
      </c>
    </row>
    <row r="621" spans="6:9" ht="9.9" customHeight="1">
      <c r="F621" s="27" t="s">
        <v>994</v>
      </c>
      <c r="G621" s="27" t="s">
        <v>217</v>
      </c>
      <c r="H621" s="27" t="s">
        <v>995</v>
      </c>
      <c r="I621" s="27" t="s">
        <v>84</v>
      </c>
    </row>
    <row r="622" spans="6:9" ht="9.9" customHeight="1">
      <c r="F622" s="27" t="s">
        <v>996</v>
      </c>
      <c r="G622" s="27" t="s">
        <v>217</v>
      </c>
      <c r="H622" s="27" t="s">
        <v>997</v>
      </c>
      <c r="I622" s="27" t="s">
        <v>84</v>
      </c>
    </row>
    <row r="623" spans="6:9" ht="9.9" customHeight="1">
      <c r="F623" s="27" t="s">
        <v>998</v>
      </c>
      <c r="G623" s="27" t="s">
        <v>978</v>
      </c>
      <c r="H623" s="27" t="s">
        <v>999</v>
      </c>
      <c r="I623" s="27" t="s">
        <v>84</v>
      </c>
    </row>
    <row r="624" spans="6:9" ht="9.9" customHeight="1">
      <c r="F624" s="27" t="s">
        <v>1000</v>
      </c>
      <c r="G624" s="27" t="s">
        <v>175</v>
      </c>
      <c r="H624" s="27" t="s">
        <v>1001</v>
      </c>
      <c r="I624" s="27" t="s">
        <v>84</v>
      </c>
    </row>
    <row r="625" spans="6:9" ht="9.9" customHeight="1">
      <c r="F625" s="27" t="s">
        <v>1000</v>
      </c>
      <c r="G625" s="27" t="s">
        <v>175</v>
      </c>
      <c r="H625" s="27" t="s">
        <v>1001</v>
      </c>
      <c r="I625" s="27" t="s">
        <v>84</v>
      </c>
    </row>
    <row r="626" spans="6:9" ht="9.9" customHeight="1">
      <c r="F626" s="27" t="s">
        <v>1002</v>
      </c>
      <c r="G626" s="27" t="s">
        <v>1003</v>
      </c>
      <c r="H626" s="27" t="s">
        <v>1004</v>
      </c>
      <c r="I626" s="27" t="s">
        <v>84</v>
      </c>
    </row>
    <row r="627" spans="6:9" ht="9.9" customHeight="1">
      <c r="F627" s="27" t="s">
        <v>1005</v>
      </c>
      <c r="G627" s="27" t="s">
        <v>200</v>
      </c>
      <c r="H627" s="27" t="s">
        <v>1006</v>
      </c>
      <c r="I627" s="27" t="s">
        <v>84</v>
      </c>
    </row>
    <row r="628" spans="6:9" ht="9.9" customHeight="1">
      <c r="F628" s="27" t="s">
        <v>1007</v>
      </c>
      <c r="G628" s="27" t="s">
        <v>217</v>
      </c>
      <c r="H628" s="27" t="s">
        <v>1008</v>
      </c>
      <c r="I628" s="27" t="s">
        <v>84</v>
      </c>
    </row>
    <row r="629" spans="6:9" ht="9.9" customHeight="1">
      <c r="F629" s="27" t="s">
        <v>1009</v>
      </c>
      <c r="G629" s="27" t="s">
        <v>312</v>
      </c>
      <c r="H629" s="27" t="s">
        <v>1010</v>
      </c>
      <c r="I629" s="27" t="s">
        <v>84</v>
      </c>
    </row>
    <row r="630" spans="6:9" ht="9.9" customHeight="1">
      <c r="F630" s="27" t="s">
        <v>1011</v>
      </c>
      <c r="G630" s="27" t="s">
        <v>1012</v>
      </c>
      <c r="H630" s="27" t="s">
        <v>1013</v>
      </c>
      <c r="I630" s="27" t="s">
        <v>84</v>
      </c>
    </row>
    <row r="631" spans="6:9" ht="9.9" customHeight="1">
      <c r="F631" s="27" t="s">
        <v>1014</v>
      </c>
      <c r="G631" s="27" t="s">
        <v>1012</v>
      </c>
      <c r="H631" s="27" t="s">
        <v>1015</v>
      </c>
      <c r="I631" s="27" t="s">
        <v>84</v>
      </c>
    </row>
    <row r="632" spans="6:9" ht="9.9" customHeight="1">
      <c r="F632" s="27" t="s">
        <v>1016</v>
      </c>
      <c r="G632" s="27" t="s">
        <v>312</v>
      </c>
      <c r="H632" s="27" t="s">
        <v>1017</v>
      </c>
      <c r="I632" s="27" t="s">
        <v>84</v>
      </c>
    </row>
    <row r="633" spans="6:9" ht="9.9" customHeight="1">
      <c r="F633" s="27" t="s">
        <v>1018</v>
      </c>
      <c r="G633" s="27" t="s">
        <v>983</v>
      </c>
      <c r="H633" s="27" t="s">
        <v>1019</v>
      </c>
      <c r="I633" s="27" t="s">
        <v>84</v>
      </c>
    </row>
    <row r="634" spans="6:9" ht="9.9" customHeight="1">
      <c r="F634" s="27" t="s">
        <v>1020</v>
      </c>
      <c r="G634" s="27" t="s">
        <v>175</v>
      </c>
      <c r="H634" s="27" t="s">
        <v>1021</v>
      </c>
      <c r="I634" s="27" t="s">
        <v>84</v>
      </c>
    </row>
    <row r="635" spans="6:9" ht="9.9" customHeight="1">
      <c r="F635" s="27" t="s">
        <v>1022</v>
      </c>
      <c r="G635" s="27" t="s">
        <v>200</v>
      </c>
      <c r="H635" s="27" t="s">
        <v>1023</v>
      </c>
      <c r="I635" s="27" t="s">
        <v>84</v>
      </c>
    </row>
    <row r="636" spans="6:9" ht="9.9" customHeight="1">
      <c r="F636" s="27" t="s">
        <v>1024</v>
      </c>
      <c r="G636" s="27" t="s">
        <v>963</v>
      </c>
      <c r="H636" s="55" t="s">
        <v>1025</v>
      </c>
      <c r="I636" s="27" t="s">
        <v>84</v>
      </c>
    </row>
    <row r="637" spans="6:9" ht="9.9" customHeight="1">
      <c r="F637" s="27" t="s">
        <v>1026</v>
      </c>
      <c r="G637" s="27" t="s">
        <v>175</v>
      </c>
      <c r="H637" s="55" t="s">
        <v>1027</v>
      </c>
      <c r="I637" s="27" t="s">
        <v>84</v>
      </c>
    </row>
    <row r="638" spans="6:9" ht="9.9" customHeight="1">
      <c r="F638" s="27" t="s">
        <v>1028</v>
      </c>
      <c r="G638" s="27" t="s">
        <v>573</v>
      </c>
      <c r="H638" s="55" t="s">
        <v>1029</v>
      </c>
      <c r="I638" s="27" t="s">
        <v>84</v>
      </c>
    </row>
    <row r="639" spans="6:9" ht="9.9" customHeight="1">
      <c r="F639" s="27" t="s">
        <v>1030</v>
      </c>
      <c r="G639" s="27" t="s">
        <v>172</v>
      </c>
      <c r="H639" s="27" t="s">
        <v>1031</v>
      </c>
      <c r="I639" s="27" t="s">
        <v>84</v>
      </c>
    </row>
    <row r="640" spans="6:9" ht="9.9" customHeight="1">
      <c r="F640" s="27" t="s">
        <v>1032</v>
      </c>
      <c r="G640" s="27" t="s">
        <v>387</v>
      </c>
      <c r="H640" s="27" t="s">
        <v>1033</v>
      </c>
      <c r="I640" s="27" t="s">
        <v>84</v>
      </c>
    </row>
    <row r="641" spans="6:9" ht="9.9" customHeight="1">
      <c r="F641" s="27" t="s">
        <v>1034</v>
      </c>
      <c r="G641" s="27" t="s">
        <v>963</v>
      </c>
      <c r="H641" s="27" t="s">
        <v>1035</v>
      </c>
      <c r="I641" s="27" t="s">
        <v>84</v>
      </c>
    </row>
    <row r="642" spans="6:9" ht="9.9" customHeight="1">
      <c r="F642" s="27" t="s">
        <v>1034</v>
      </c>
      <c r="G642" s="27" t="s">
        <v>963</v>
      </c>
      <c r="H642" s="27" t="s">
        <v>1035</v>
      </c>
      <c r="I642" s="27" t="s">
        <v>84</v>
      </c>
    </row>
    <row r="643" spans="6:9" ht="9.9" customHeight="1">
      <c r="F643" s="27" t="s">
        <v>1036</v>
      </c>
      <c r="G643" s="27" t="s">
        <v>312</v>
      </c>
      <c r="H643" s="27" t="s">
        <v>1037</v>
      </c>
      <c r="I643" s="27" t="s">
        <v>84</v>
      </c>
    </row>
    <row r="644" spans="6:9" ht="9.9" customHeight="1">
      <c r="F644" s="27" t="s">
        <v>1038</v>
      </c>
      <c r="G644" s="27" t="s">
        <v>312</v>
      </c>
      <c r="H644" s="27" t="s">
        <v>1039</v>
      </c>
      <c r="I644" s="27" t="s">
        <v>84</v>
      </c>
    </row>
    <row r="645" spans="6:9" ht="9.9" customHeight="1">
      <c r="F645" s="27" t="s">
        <v>1040</v>
      </c>
      <c r="G645" s="27" t="s">
        <v>200</v>
      </c>
      <c r="H645" s="27" t="s">
        <v>1041</v>
      </c>
      <c r="I645" s="27" t="s">
        <v>84</v>
      </c>
    </row>
    <row r="646" spans="6:9" ht="9.9" customHeight="1">
      <c r="F646" s="27" t="s">
        <v>1042</v>
      </c>
      <c r="G646" s="27" t="s">
        <v>200</v>
      </c>
      <c r="H646" s="27" t="s">
        <v>1043</v>
      </c>
      <c r="I646" s="27" t="s">
        <v>84</v>
      </c>
    </row>
    <row r="647" spans="6:9" ht="9.9" customHeight="1">
      <c r="F647" s="27" t="s">
        <v>1044</v>
      </c>
      <c r="G647" s="27" t="s">
        <v>200</v>
      </c>
      <c r="H647" s="27" t="s">
        <v>1045</v>
      </c>
      <c r="I647" s="27" t="s">
        <v>84</v>
      </c>
    </row>
    <row r="648" spans="6:9" ht="9.9" customHeight="1">
      <c r="F648" s="27" t="s">
        <v>1046</v>
      </c>
      <c r="G648" s="27" t="s">
        <v>1047</v>
      </c>
      <c r="H648" s="55" t="s">
        <v>1048</v>
      </c>
      <c r="I648" s="27" t="s">
        <v>84</v>
      </c>
    </row>
    <row r="649" spans="6:9" ht="9.9" customHeight="1">
      <c r="F649" s="27" t="s">
        <v>1046</v>
      </c>
      <c r="G649" s="27" t="s">
        <v>1047</v>
      </c>
      <c r="H649" s="55" t="s">
        <v>1048</v>
      </c>
      <c r="I649" s="27" t="s">
        <v>84</v>
      </c>
    </row>
    <row r="650" spans="6:9" ht="9.9" customHeight="1">
      <c r="F650" s="27" t="s">
        <v>1049</v>
      </c>
      <c r="G650" s="27" t="s">
        <v>200</v>
      </c>
      <c r="H650" s="27" t="s">
        <v>1050</v>
      </c>
      <c r="I650" s="27" t="s">
        <v>84</v>
      </c>
    </row>
    <row r="651" spans="6:9" ht="9.9" customHeight="1">
      <c r="F651" s="27" t="s">
        <v>1051</v>
      </c>
      <c r="G651" s="27" t="s">
        <v>200</v>
      </c>
      <c r="H651" s="27" t="s">
        <v>1052</v>
      </c>
      <c r="I651" s="27" t="s">
        <v>84</v>
      </c>
    </row>
    <row r="652" spans="6:9" ht="9.9" customHeight="1">
      <c r="F652" s="27" t="s">
        <v>1053</v>
      </c>
      <c r="G652" s="27" t="s">
        <v>217</v>
      </c>
      <c r="H652" s="27" t="s">
        <v>1054</v>
      </c>
      <c r="I652" s="27" t="s">
        <v>84</v>
      </c>
    </row>
    <row r="653" spans="6:9" ht="9.9" customHeight="1">
      <c r="F653" s="27" t="s">
        <v>1055</v>
      </c>
      <c r="G653" s="27" t="s">
        <v>1003</v>
      </c>
      <c r="H653" s="27" t="s">
        <v>1056</v>
      </c>
      <c r="I653" s="27" t="s">
        <v>84</v>
      </c>
    </row>
    <row r="654" spans="6:9" ht="9.9" customHeight="1">
      <c r="F654" s="27" t="s">
        <v>1057</v>
      </c>
      <c r="G654" s="27" t="s">
        <v>175</v>
      </c>
      <c r="H654" s="27" t="s">
        <v>1058</v>
      </c>
      <c r="I654" s="27" t="s">
        <v>84</v>
      </c>
    </row>
    <row r="655" spans="6:9" ht="9.9" customHeight="1">
      <c r="F655" s="27" t="s">
        <v>1059</v>
      </c>
      <c r="G655" s="27" t="s">
        <v>573</v>
      </c>
      <c r="H655" s="55" t="s">
        <v>1060</v>
      </c>
      <c r="I655" s="27" t="s">
        <v>84</v>
      </c>
    </row>
    <row r="656" spans="6:9" ht="9.9" customHeight="1">
      <c r="F656" s="27" t="s">
        <v>1061</v>
      </c>
      <c r="G656" s="27" t="s">
        <v>529</v>
      </c>
      <c r="H656" s="27" t="s">
        <v>1062</v>
      </c>
      <c r="I656" s="27" t="s">
        <v>84</v>
      </c>
    </row>
    <row r="657" spans="6:9" ht="9.9" customHeight="1">
      <c r="F657" s="27" t="s">
        <v>1063</v>
      </c>
      <c r="G657" s="27" t="s">
        <v>172</v>
      </c>
      <c r="H657" s="27" t="s">
        <v>1064</v>
      </c>
      <c r="I657" s="27" t="s">
        <v>84</v>
      </c>
    </row>
    <row r="658" spans="6:9" ht="9.9" customHeight="1">
      <c r="F658" s="27" t="s">
        <v>1063</v>
      </c>
      <c r="G658" s="27" t="s">
        <v>172</v>
      </c>
      <c r="H658" s="27" t="s">
        <v>1064</v>
      </c>
      <c r="I658" s="27" t="s">
        <v>84</v>
      </c>
    </row>
    <row r="659" spans="6:9" ht="9.9" customHeight="1">
      <c r="F659" s="27" t="s">
        <v>1065</v>
      </c>
      <c r="G659" s="27" t="s">
        <v>172</v>
      </c>
      <c r="H659" s="27" t="s">
        <v>1066</v>
      </c>
      <c r="I659" s="27" t="s">
        <v>84</v>
      </c>
    </row>
    <row r="660" spans="6:9" ht="9.9" customHeight="1">
      <c r="F660" s="27" t="s">
        <v>1067</v>
      </c>
      <c r="G660" s="27" t="s">
        <v>508</v>
      </c>
      <c r="H660" s="27" t="s">
        <v>1068</v>
      </c>
      <c r="I660" s="27" t="s">
        <v>84</v>
      </c>
    </row>
    <row r="661" spans="6:9" ht="9.9" customHeight="1">
      <c r="F661" s="27" t="s">
        <v>1069</v>
      </c>
      <c r="G661" s="27" t="s">
        <v>175</v>
      </c>
      <c r="H661" s="27" t="s">
        <v>1070</v>
      </c>
      <c r="I661" s="27" t="s">
        <v>84</v>
      </c>
    </row>
    <row r="662" spans="6:9" ht="9.9" customHeight="1">
      <c r="F662" s="27" t="s">
        <v>1071</v>
      </c>
      <c r="G662" s="27" t="s">
        <v>200</v>
      </c>
      <c r="H662" s="27" t="s">
        <v>1072</v>
      </c>
      <c r="I662" s="27" t="s">
        <v>84</v>
      </c>
    </row>
    <row r="663" spans="6:9" ht="9.9" customHeight="1">
      <c r="F663" s="27" t="s">
        <v>1073</v>
      </c>
      <c r="G663" s="27" t="s">
        <v>312</v>
      </c>
      <c r="H663" s="55" t="s">
        <v>1074</v>
      </c>
      <c r="I663" s="27" t="s">
        <v>84</v>
      </c>
    </row>
    <row r="664" spans="6:9" ht="9.9" customHeight="1">
      <c r="F664" s="27" t="s">
        <v>1075</v>
      </c>
      <c r="G664" s="27" t="s">
        <v>573</v>
      </c>
      <c r="H664" s="55" t="s">
        <v>1076</v>
      </c>
      <c r="I664" s="27" t="s">
        <v>84</v>
      </c>
    </row>
    <row r="665" spans="6:9" ht="9.9" customHeight="1">
      <c r="F665" s="27" t="s">
        <v>1077</v>
      </c>
      <c r="G665" s="27" t="s">
        <v>529</v>
      </c>
      <c r="H665" s="27" t="s">
        <v>1078</v>
      </c>
      <c r="I665" s="27" t="s">
        <v>84</v>
      </c>
    </row>
    <row r="666" spans="6:9" ht="9.9" customHeight="1">
      <c r="F666" s="27" t="s">
        <v>1079</v>
      </c>
      <c r="G666" s="27" t="s">
        <v>172</v>
      </c>
      <c r="H666" s="27" t="s">
        <v>1080</v>
      </c>
      <c r="I666" s="27" t="s">
        <v>84</v>
      </c>
    </row>
    <row r="667" spans="6:9" ht="9.9" customHeight="1">
      <c r="F667" s="27" t="s">
        <v>1079</v>
      </c>
      <c r="G667" s="27" t="s">
        <v>172</v>
      </c>
      <c r="H667" s="27" t="s">
        <v>1080</v>
      </c>
      <c r="I667" s="27" t="s">
        <v>84</v>
      </c>
    </row>
    <row r="668" spans="6:9" ht="9.9" customHeight="1">
      <c r="F668" s="27" t="s">
        <v>1081</v>
      </c>
      <c r="G668" s="27" t="s">
        <v>529</v>
      </c>
      <c r="H668" s="27" t="s">
        <v>1082</v>
      </c>
      <c r="I668" s="27" t="s">
        <v>84</v>
      </c>
    </row>
    <row r="669" spans="6:9" ht="9.9" customHeight="1">
      <c r="F669" s="27" t="s">
        <v>1083</v>
      </c>
      <c r="G669" s="27" t="s">
        <v>529</v>
      </c>
      <c r="H669" s="27" t="s">
        <v>1084</v>
      </c>
      <c r="I669" s="27" t="s">
        <v>84</v>
      </c>
    </row>
    <row r="670" spans="6:9" ht="9.9" customHeight="1">
      <c r="F670" s="27" t="s">
        <v>1085</v>
      </c>
      <c r="G670" s="27" t="s">
        <v>217</v>
      </c>
      <c r="H670" s="27" t="s">
        <v>1086</v>
      </c>
      <c r="I670" s="27" t="s">
        <v>84</v>
      </c>
    </row>
    <row r="671" spans="6:9" ht="9.9" customHeight="1">
      <c r="F671" s="27" t="s">
        <v>1087</v>
      </c>
      <c r="G671" s="27" t="s">
        <v>217</v>
      </c>
      <c r="H671" s="27" t="s">
        <v>1088</v>
      </c>
      <c r="I671" s="27" t="s">
        <v>84</v>
      </c>
    </row>
    <row r="672" spans="6:9" ht="9.9" customHeight="1">
      <c r="F672" s="27" t="s">
        <v>1089</v>
      </c>
      <c r="G672" s="27" t="s">
        <v>175</v>
      </c>
      <c r="H672" s="27" t="s">
        <v>1090</v>
      </c>
      <c r="I672" s="27" t="s">
        <v>84</v>
      </c>
    </row>
    <row r="673" spans="6:9" ht="9.9" customHeight="1">
      <c r="F673" s="27" t="s">
        <v>1091</v>
      </c>
      <c r="G673" s="27" t="s">
        <v>200</v>
      </c>
      <c r="H673" s="27" t="s">
        <v>1092</v>
      </c>
      <c r="I673" s="27" t="s">
        <v>84</v>
      </c>
    </row>
    <row r="674" spans="6:9" ht="9.9" customHeight="1">
      <c r="F674" s="27" t="s">
        <v>1093</v>
      </c>
      <c r="G674" s="27" t="s">
        <v>508</v>
      </c>
      <c r="H674" s="55" t="s">
        <v>1094</v>
      </c>
      <c r="I674" s="27" t="s">
        <v>84</v>
      </c>
    </row>
    <row r="675" spans="6:9" ht="9.9" customHeight="1">
      <c r="F675" s="27" t="s">
        <v>1095</v>
      </c>
      <c r="G675" s="27" t="s">
        <v>172</v>
      </c>
      <c r="H675" s="27" t="s">
        <v>1096</v>
      </c>
      <c r="I675" s="27" t="s">
        <v>84</v>
      </c>
    </row>
    <row r="676" spans="6:9" ht="9.9" customHeight="1">
      <c r="F676" s="27" t="s">
        <v>1097</v>
      </c>
      <c r="G676" s="27" t="s">
        <v>172</v>
      </c>
      <c r="H676" s="27" t="s">
        <v>1098</v>
      </c>
      <c r="I676" s="27" t="s">
        <v>84</v>
      </c>
    </row>
    <row r="677" spans="6:9" ht="9.9" customHeight="1">
      <c r="F677" s="27" t="s">
        <v>1097</v>
      </c>
      <c r="G677" s="27" t="s">
        <v>172</v>
      </c>
      <c r="H677" s="27" t="s">
        <v>1098</v>
      </c>
      <c r="I677" s="27" t="s">
        <v>84</v>
      </c>
    </row>
    <row r="678" spans="6:9" ht="9.9" customHeight="1">
      <c r="F678" s="27" t="s">
        <v>1097</v>
      </c>
      <c r="G678" s="27" t="s">
        <v>172</v>
      </c>
      <c r="H678" s="27" t="s">
        <v>1098</v>
      </c>
      <c r="I678" s="27" t="s">
        <v>84</v>
      </c>
    </row>
    <row r="679" spans="6:9" ht="9.9" customHeight="1">
      <c r="F679" s="27" t="s">
        <v>1099</v>
      </c>
      <c r="G679" s="27" t="s">
        <v>172</v>
      </c>
      <c r="H679" s="27" t="s">
        <v>1100</v>
      </c>
      <c r="I679" s="27" t="s">
        <v>84</v>
      </c>
    </row>
    <row r="680" spans="6:9" ht="9.9" customHeight="1">
      <c r="F680" s="27" t="s">
        <v>1101</v>
      </c>
      <c r="G680" s="27" t="s">
        <v>200</v>
      </c>
      <c r="H680" s="27" t="s">
        <v>1102</v>
      </c>
      <c r="I680" s="27" t="s">
        <v>84</v>
      </c>
    </row>
    <row r="681" spans="6:9" ht="9.9" customHeight="1">
      <c r="F681" s="27" t="s">
        <v>1103</v>
      </c>
      <c r="G681" s="27" t="s">
        <v>200</v>
      </c>
      <c r="H681" s="27" t="s">
        <v>1104</v>
      </c>
      <c r="I681" s="27" t="s">
        <v>84</v>
      </c>
    </row>
    <row r="682" spans="6:9" ht="9.9" customHeight="1">
      <c r="F682" s="27" t="s">
        <v>1105</v>
      </c>
      <c r="G682" s="27" t="s">
        <v>200</v>
      </c>
      <c r="H682" s="27" t="s">
        <v>1106</v>
      </c>
      <c r="I682" s="27" t="s">
        <v>84</v>
      </c>
    </row>
    <row r="683" spans="6:9" ht="9.9" customHeight="1">
      <c r="F683" s="27" t="s">
        <v>1107</v>
      </c>
      <c r="G683" s="27" t="s">
        <v>508</v>
      </c>
      <c r="H683" s="55" t="s">
        <v>1108</v>
      </c>
      <c r="I683" s="27" t="s">
        <v>84</v>
      </c>
    </row>
    <row r="684" spans="6:9" ht="9.9" customHeight="1">
      <c r="F684" s="27" t="s">
        <v>1109</v>
      </c>
      <c r="G684" s="27" t="s">
        <v>573</v>
      </c>
      <c r="H684" s="27" t="s">
        <v>1110</v>
      </c>
      <c r="I684" s="27" t="s">
        <v>84</v>
      </c>
    </row>
    <row r="685" spans="6:9" ht="9.9" customHeight="1">
      <c r="F685" s="27" t="s">
        <v>1111</v>
      </c>
      <c r="G685" s="27" t="s">
        <v>1012</v>
      </c>
      <c r="H685" s="27" t="s">
        <v>1112</v>
      </c>
      <c r="I685" s="27" t="s">
        <v>84</v>
      </c>
    </row>
    <row r="686" spans="6:9" ht="9.9" customHeight="1">
      <c r="F686" s="27" t="s">
        <v>1113</v>
      </c>
      <c r="G686" s="27" t="s">
        <v>312</v>
      </c>
      <c r="H686" s="27" t="s">
        <v>1114</v>
      </c>
      <c r="I686" s="27" t="s">
        <v>84</v>
      </c>
    </row>
    <row r="687" spans="6:9" ht="9.9" customHeight="1">
      <c r="F687" s="27" t="s">
        <v>1115</v>
      </c>
      <c r="G687" s="27" t="s">
        <v>172</v>
      </c>
      <c r="H687" s="27" t="s">
        <v>1116</v>
      </c>
      <c r="I687" s="27" t="s">
        <v>84</v>
      </c>
    </row>
    <row r="688" spans="6:9" ht="9.9" customHeight="1">
      <c r="F688" s="27" t="s">
        <v>1115</v>
      </c>
      <c r="G688" s="27" t="s">
        <v>172</v>
      </c>
      <c r="H688" s="27" t="s">
        <v>1116</v>
      </c>
      <c r="I688" s="27" t="s">
        <v>84</v>
      </c>
    </row>
    <row r="689" spans="6:9" ht="9.9" customHeight="1">
      <c r="F689" s="27" t="s">
        <v>1117</v>
      </c>
      <c r="G689" s="27" t="s">
        <v>1012</v>
      </c>
      <c r="H689" s="35">
        <v>8431266</v>
      </c>
      <c r="I689" s="27" t="s">
        <v>84</v>
      </c>
    </row>
    <row r="690" spans="6:9" ht="9.9" customHeight="1">
      <c r="F690" s="27" t="s">
        <v>1118</v>
      </c>
      <c r="G690" s="27" t="s">
        <v>175</v>
      </c>
      <c r="H690" s="27" t="s">
        <v>1119</v>
      </c>
      <c r="I690" s="27" t="s">
        <v>84</v>
      </c>
    </row>
    <row r="691" spans="6:9" ht="9.9" customHeight="1">
      <c r="F691" s="27" t="s">
        <v>1120</v>
      </c>
      <c r="G691" s="27" t="s">
        <v>172</v>
      </c>
      <c r="H691" s="27" t="s">
        <v>1121</v>
      </c>
      <c r="I691" s="27" t="s">
        <v>84</v>
      </c>
    </row>
    <row r="692" spans="6:9" ht="9.9" customHeight="1">
      <c r="F692" s="27" t="s">
        <v>1120</v>
      </c>
      <c r="G692" s="27" t="s">
        <v>172</v>
      </c>
      <c r="H692" s="27" t="s">
        <v>1121</v>
      </c>
      <c r="I692" s="27" t="s">
        <v>84</v>
      </c>
    </row>
    <row r="693" spans="6:9" ht="9.9" customHeight="1">
      <c r="F693" s="27" t="s">
        <v>1122</v>
      </c>
      <c r="G693" s="27" t="s">
        <v>1047</v>
      </c>
      <c r="H693" s="27" t="s">
        <v>1123</v>
      </c>
      <c r="I693" s="27" t="s">
        <v>84</v>
      </c>
    </row>
    <row r="694" spans="6:9" ht="9.9" customHeight="1">
      <c r="F694" s="27" t="s">
        <v>1124</v>
      </c>
      <c r="G694" s="27" t="s">
        <v>312</v>
      </c>
      <c r="H694" s="27" t="s">
        <v>1125</v>
      </c>
      <c r="I694" s="27" t="s">
        <v>84</v>
      </c>
    </row>
    <row r="695" spans="6:9" ht="9.9" customHeight="1">
      <c r="F695" s="27" t="s">
        <v>1126</v>
      </c>
      <c r="G695" s="27" t="s">
        <v>175</v>
      </c>
      <c r="H695" s="27" t="s">
        <v>1127</v>
      </c>
      <c r="I695" s="27" t="s">
        <v>84</v>
      </c>
    </row>
    <row r="696" spans="6:9" ht="9.9" customHeight="1">
      <c r="F696" s="27" t="s">
        <v>1128</v>
      </c>
      <c r="G696" s="27" t="s">
        <v>508</v>
      </c>
      <c r="H696" s="55" t="s">
        <v>1129</v>
      </c>
      <c r="I696" s="27" t="s">
        <v>84</v>
      </c>
    </row>
    <row r="697" spans="6:9" ht="9.9" customHeight="1">
      <c r="F697" s="27" t="s">
        <v>1130</v>
      </c>
      <c r="G697" s="27" t="s">
        <v>200</v>
      </c>
      <c r="H697" s="27" t="s">
        <v>1131</v>
      </c>
      <c r="I697" s="27" t="s">
        <v>84</v>
      </c>
    </row>
    <row r="698" spans="6:9" ht="9.9" customHeight="1">
      <c r="F698" s="27" t="s">
        <v>1130</v>
      </c>
      <c r="G698" s="27" t="s">
        <v>200</v>
      </c>
      <c r="H698" s="27" t="s">
        <v>1131</v>
      </c>
      <c r="I698" s="27" t="s">
        <v>84</v>
      </c>
    </row>
    <row r="699" spans="6:9" ht="9.9" customHeight="1">
      <c r="F699" s="27" t="s">
        <v>1132</v>
      </c>
      <c r="G699" s="27" t="s">
        <v>200</v>
      </c>
      <c r="H699" s="27" t="s">
        <v>1133</v>
      </c>
      <c r="I699" s="27" t="s">
        <v>84</v>
      </c>
    </row>
    <row r="700" spans="6:9" ht="9.9" customHeight="1">
      <c r="F700" s="27" t="s">
        <v>1134</v>
      </c>
      <c r="G700" s="27" t="s">
        <v>200</v>
      </c>
      <c r="H700" s="27" t="s">
        <v>1135</v>
      </c>
      <c r="I700" s="27" t="s">
        <v>84</v>
      </c>
    </row>
    <row r="701" spans="6:9" ht="9.9" customHeight="1">
      <c r="F701" s="27" t="s">
        <v>1136</v>
      </c>
      <c r="G701" s="27" t="s">
        <v>217</v>
      </c>
      <c r="H701" s="27" t="s">
        <v>1137</v>
      </c>
      <c r="I701" s="27" t="s">
        <v>84</v>
      </c>
    </row>
    <row r="702" spans="6:9" ht="9.9" customHeight="1">
      <c r="F702" s="27" t="s">
        <v>1138</v>
      </c>
      <c r="G702" s="27" t="s">
        <v>200</v>
      </c>
      <c r="H702" s="55" t="s">
        <v>1139</v>
      </c>
      <c r="I702" s="27" t="s">
        <v>84</v>
      </c>
    </row>
    <row r="703" spans="6:9" ht="9.9" customHeight="1">
      <c r="F703" s="27" t="s">
        <v>1140</v>
      </c>
      <c r="G703" s="27" t="s">
        <v>200</v>
      </c>
      <c r="H703" s="55" t="s">
        <v>1141</v>
      </c>
      <c r="I703" s="27" t="s">
        <v>84</v>
      </c>
    </row>
    <row r="704" spans="6:9" ht="9.9" customHeight="1">
      <c r="F704" s="27" t="s">
        <v>1142</v>
      </c>
      <c r="G704" s="27" t="s">
        <v>508</v>
      </c>
      <c r="H704" s="55" t="s">
        <v>1143</v>
      </c>
      <c r="I704" s="27" t="s">
        <v>84</v>
      </c>
    </row>
    <row r="705" spans="6:9" ht="9.9" customHeight="1">
      <c r="F705" s="27" t="s">
        <v>1144</v>
      </c>
      <c r="G705" s="27" t="s">
        <v>172</v>
      </c>
      <c r="H705" s="27" t="s">
        <v>1145</v>
      </c>
      <c r="I705" s="27" t="s">
        <v>84</v>
      </c>
    </row>
    <row r="706" spans="6:9" ht="9.9" customHeight="1">
      <c r="F706" s="27" t="s">
        <v>1144</v>
      </c>
      <c r="G706" s="27" t="s">
        <v>172</v>
      </c>
      <c r="H706" s="27" t="s">
        <v>1145</v>
      </c>
      <c r="I706" s="27" t="s">
        <v>84</v>
      </c>
    </row>
    <row r="707" spans="6:9" ht="9.9" customHeight="1">
      <c r="F707" s="27" t="s">
        <v>1146</v>
      </c>
      <c r="G707" s="27" t="s">
        <v>172</v>
      </c>
      <c r="H707" s="27" t="s">
        <v>1147</v>
      </c>
      <c r="I707" s="27" t="s">
        <v>84</v>
      </c>
    </row>
    <row r="708" spans="6:9" ht="9.9" customHeight="1">
      <c r="F708" s="27" t="s">
        <v>1148</v>
      </c>
      <c r="G708" s="27" t="s">
        <v>312</v>
      </c>
      <c r="H708" s="27" t="s">
        <v>1149</v>
      </c>
      <c r="I708" s="27" t="s">
        <v>84</v>
      </c>
    </row>
    <row r="709" spans="6:9" ht="9.9" customHeight="1">
      <c r="F709" s="27" t="s">
        <v>3798</v>
      </c>
      <c r="G709" s="27" t="s">
        <v>105</v>
      </c>
      <c r="H709" s="27" t="s">
        <v>3800</v>
      </c>
      <c r="I709" s="27" t="s">
        <v>84</v>
      </c>
    </row>
    <row r="710" spans="6:9" ht="9.9" customHeight="1">
      <c r="F710" s="27" t="s">
        <v>3799</v>
      </c>
      <c r="G710" s="27" t="s">
        <v>103</v>
      </c>
      <c r="H710" s="27" t="s">
        <v>3801</v>
      </c>
      <c r="I710" s="27" t="s">
        <v>84</v>
      </c>
    </row>
    <row r="711" spans="6:9" ht="9.9" customHeight="1">
      <c r="F711" s="27" t="s">
        <v>1150</v>
      </c>
      <c r="G711" s="27" t="s">
        <v>1151</v>
      </c>
      <c r="H711" s="27" t="s">
        <v>1152</v>
      </c>
      <c r="I711" s="27" t="s">
        <v>83</v>
      </c>
    </row>
    <row r="712" spans="6:9" ht="9.9" customHeight="1">
      <c r="F712" s="27" t="s">
        <v>1153</v>
      </c>
      <c r="G712" s="27" t="s">
        <v>1151</v>
      </c>
      <c r="H712" s="27" t="s">
        <v>1154</v>
      </c>
      <c r="I712" s="27" t="s">
        <v>83</v>
      </c>
    </row>
    <row r="713" spans="6:9" ht="9.9" customHeight="1">
      <c r="F713" s="27" t="s">
        <v>1155</v>
      </c>
      <c r="G713" s="27" t="s">
        <v>1151</v>
      </c>
      <c r="H713" s="27" t="s">
        <v>1156</v>
      </c>
      <c r="I713" s="27" t="s">
        <v>83</v>
      </c>
    </row>
    <row r="714" spans="6:9" ht="9.9" customHeight="1">
      <c r="F714" s="27" t="s">
        <v>1157</v>
      </c>
      <c r="G714" s="27" t="s">
        <v>1158</v>
      </c>
      <c r="H714" s="27" t="s">
        <v>1159</v>
      </c>
      <c r="I714" s="27" t="s">
        <v>83</v>
      </c>
    </row>
    <row r="715" spans="6:9" ht="9.9" customHeight="1">
      <c r="F715" s="27" t="s">
        <v>1160</v>
      </c>
      <c r="G715" s="27" t="s">
        <v>1151</v>
      </c>
      <c r="H715" s="27" t="s">
        <v>1161</v>
      </c>
      <c r="I715" s="27" t="s">
        <v>83</v>
      </c>
    </row>
    <row r="716" spans="6:9" ht="9.9" customHeight="1">
      <c r="F716" s="27" t="s">
        <v>1162</v>
      </c>
      <c r="G716" s="27" t="s">
        <v>1151</v>
      </c>
      <c r="H716" s="27" t="s">
        <v>1163</v>
      </c>
      <c r="I716" s="27" t="s">
        <v>83</v>
      </c>
    </row>
    <row r="717" spans="6:9" ht="9.9" customHeight="1">
      <c r="F717" s="27" t="s">
        <v>1164</v>
      </c>
      <c r="G717" s="27" t="s">
        <v>1151</v>
      </c>
      <c r="H717" s="27" t="s">
        <v>1165</v>
      </c>
      <c r="I717" s="27" t="s">
        <v>83</v>
      </c>
    </row>
    <row r="718" spans="6:9" ht="9.9" customHeight="1">
      <c r="F718" s="27" t="s">
        <v>1166</v>
      </c>
      <c r="G718" s="27" t="s">
        <v>1158</v>
      </c>
      <c r="H718" s="27" t="s">
        <v>1167</v>
      </c>
      <c r="I718" s="27" t="s">
        <v>83</v>
      </c>
    </row>
    <row r="719" spans="6:9" ht="9.9" customHeight="1">
      <c r="F719" s="27" t="s">
        <v>1168</v>
      </c>
      <c r="G719" s="27" t="s">
        <v>103</v>
      </c>
      <c r="H719" s="27" t="s">
        <v>1169</v>
      </c>
      <c r="I719" s="27" t="s">
        <v>83</v>
      </c>
    </row>
    <row r="720" spans="6:9" ht="9.9" customHeight="1">
      <c r="F720" s="27" t="s">
        <v>1170</v>
      </c>
      <c r="G720" s="27" t="s">
        <v>1171</v>
      </c>
      <c r="H720" s="27" t="s">
        <v>1172</v>
      </c>
      <c r="I720" s="27" t="s">
        <v>83</v>
      </c>
    </row>
    <row r="721" spans="6:9" ht="9.9" customHeight="1">
      <c r="F721" s="27" t="s">
        <v>1173</v>
      </c>
      <c r="G721" s="27" t="s">
        <v>1174</v>
      </c>
      <c r="H721" s="27" t="s">
        <v>1175</v>
      </c>
      <c r="I721" s="27" t="s">
        <v>83</v>
      </c>
    </row>
    <row r="722" spans="6:9" ht="9.9" customHeight="1">
      <c r="F722" s="27" t="s">
        <v>1176</v>
      </c>
      <c r="G722" s="27" t="s">
        <v>1174</v>
      </c>
      <c r="H722" s="27" t="s">
        <v>1177</v>
      </c>
      <c r="I722" s="27" t="s">
        <v>83</v>
      </c>
    </row>
    <row r="723" spans="6:9" ht="9.9" customHeight="1">
      <c r="F723" s="27" t="s">
        <v>1178</v>
      </c>
      <c r="G723" s="27" t="s">
        <v>1179</v>
      </c>
      <c r="H723" s="27" t="s">
        <v>1180</v>
      </c>
      <c r="I723" s="27" t="s">
        <v>83</v>
      </c>
    </row>
    <row r="724" spans="6:9" ht="9.9" customHeight="1">
      <c r="F724" s="27" t="s">
        <v>1181</v>
      </c>
      <c r="G724" s="27" t="s">
        <v>1174</v>
      </c>
      <c r="H724" s="27" t="s">
        <v>1182</v>
      </c>
      <c r="I724" s="27" t="s">
        <v>83</v>
      </c>
    </row>
    <row r="725" spans="6:9" ht="9.9" customHeight="1">
      <c r="F725" s="27" t="s">
        <v>1183</v>
      </c>
      <c r="G725" s="27" t="s">
        <v>103</v>
      </c>
      <c r="H725" s="27" t="s">
        <v>1184</v>
      </c>
      <c r="I725" s="27" t="s">
        <v>83</v>
      </c>
    </row>
    <row r="726" spans="6:9" ht="9.9" customHeight="1">
      <c r="F726" s="27" t="s">
        <v>1185</v>
      </c>
      <c r="G726" s="27" t="s">
        <v>103</v>
      </c>
      <c r="H726" s="27" t="s">
        <v>1186</v>
      </c>
      <c r="I726" s="27" t="s">
        <v>83</v>
      </c>
    </row>
    <row r="727" spans="6:9" ht="9.9" customHeight="1">
      <c r="F727" s="27" t="s">
        <v>1187</v>
      </c>
      <c r="G727" s="27" t="s">
        <v>103</v>
      </c>
      <c r="H727" s="27" t="s">
        <v>1188</v>
      </c>
      <c r="I727" s="27" t="s">
        <v>83</v>
      </c>
    </row>
    <row r="728" spans="6:9" ht="9.9" customHeight="1">
      <c r="F728" s="27" t="s">
        <v>1189</v>
      </c>
      <c r="G728" s="27" t="s">
        <v>1158</v>
      </c>
      <c r="H728" s="27" t="s">
        <v>1190</v>
      </c>
      <c r="I728" s="27" t="s">
        <v>83</v>
      </c>
    </row>
    <row r="729" spans="6:9" ht="9.9" customHeight="1">
      <c r="F729" s="27" t="s">
        <v>1191</v>
      </c>
      <c r="G729" s="27" t="s">
        <v>103</v>
      </c>
      <c r="H729" s="27" t="s">
        <v>1192</v>
      </c>
      <c r="I729" s="27" t="s">
        <v>83</v>
      </c>
    </row>
    <row r="730" spans="6:9" ht="9.9" customHeight="1">
      <c r="F730" s="27" t="s">
        <v>1193</v>
      </c>
      <c r="G730" s="27" t="s">
        <v>1174</v>
      </c>
      <c r="H730" s="27" t="s">
        <v>1194</v>
      </c>
      <c r="I730" s="27" t="s">
        <v>83</v>
      </c>
    </row>
    <row r="731" spans="6:9" ht="9.9" customHeight="1">
      <c r="F731" s="27" t="s">
        <v>1195</v>
      </c>
      <c r="G731" s="27" t="s">
        <v>103</v>
      </c>
      <c r="H731" s="27" t="s">
        <v>1196</v>
      </c>
      <c r="I731" s="27" t="s">
        <v>83</v>
      </c>
    </row>
    <row r="732" spans="6:9" ht="9.9" customHeight="1">
      <c r="F732" s="27" t="s">
        <v>1197</v>
      </c>
      <c r="G732" s="27" t="s">
        <v>1198</v>
      </c>
      <c r="H732" s="27" t="s">
        <v>1199</v>
      </c>
      <c r="I732" s="27" t="s">
        <v>83</v>
      </c>
    </row>
    <row r="733" spans="6:9" ht="9.9" customHeight="1">
      <c r="F733" s="27" t="s">
        <v>1200</v>
      </c>
      <c r="G733" s="27" t="s">
        <v>1201</v>
      </c>
      <c r="H733" s="27" t="s">
        <v>1202</v>
      </c>
      <c r="I733" s="27" t="s">
        <v>83</v>
      </c>
    </row>
    <row r="734" spans="6:9" ht="9.9" customHeight="1">
      <c r="F734" s="27" t="s">
        <v>1203</v>
      </c>
      <c r="G734" s="27" t="s">
        <v>105</v>
      </c>
      <c r="H734" s="27" t="s">
        <v>1204</v>
      </c>
      <c r="I734" s="27" t="s">
        <v>83</v>
      </c>
    </row>
    <row r="735" spans="6:9" ht="9.9" customHeight="1">
      <c r="F735" s="27" t="s">
        <v>1205</v>
      </c>
      <c r="G735" s="27" t="s">
        <v>1206</v>
      </c>
      <c r="H735" s="27" t="s">
        <v>1207</v>
      </c>
      <c r="I735" s="27" t="s">
        <v>83</v>
      </c>
    </row>
    <row r="736" spans="6:9" ht="9.9" customHeight="1">
      <c r="F736" s="27" t="s">
        <v>1208</v>
      </c>
      <c r="G736" s="27" t="s">
        <v>1206</v>
      </c>
      <c r="H736" s="27" t="s">
        <v>1209</v>
      </c>
      <c r="I736" s="27" t="s">
        <v>83</v>
      </c>
    </row>
    <row r="737" spans="6:9" ht="9.9" customHeight="1">
      <c r="F737" s="27" t="s">
        <v>1210</v>
      </c>
      <c r="G737" s="27" t="s">
        <v>1206</v>
      </c>
      <c r="H737" s="27" t="s">
        <v>1211</v>
      </c>
      <c r="I737" s="27" t="s">
        <v>83</v>
      </c>
    </row>
    <row r="738" spans="6:9" ht="9.9" customHeight="1">
      <c r="F738" s="27" t="s">
        <v>1212</v>
      </c>
      <c r="G738" s="27" t="s">
        <v>103</v>
      </c>
      <c r="H738" s="27" t="s">
        <v>1213</v>
      </c>
      <c r="I738" s="27" t="s">
        <v>83</v>
      </c>
    </row>
    <row r="739" spans="6:9" ht="9.9" customHeight="1">
      <c r="F739" s="65" t="s">
        <v>2858</v>
      </c>
      <c r="G739" s="65" t="s">
        <v>2858</v>
      </c>
      <c r="H739" s="65" t="s">
        <v>2858</v>
      </c>
      <c r="I739" s="65" t="s">
        <v>2858</v>
      </c>
    </row>
    <row r="740" spans="6:9" ht="9.9" customHeight="1"/>
    <row r="741" spans="6:9" ht="9.9" customHeight="1"/>
    <row r="742" spans="6:9" ht="9.9" customHeight="1"/>
    <row r="743" spans="6:9" ht="9.9" customHeight="1"/>
    <row r="744" spans="6:9" ht="9.9" customHeight="1"/>
    <row r="745" spans="6:9" ht="9.9" customHeight="1"/>
    <row r="746" spans="6:9" ht="9.9" customHeight="1"/>
    <row r="747" spans="6:9" ht="9.9" customHeight="1"/>
    <row r="748" spans="6:9" ht="9.9" customHeight="1"/>
    <row r="749" spans="6:9" ht="9.9" customHeight="1"/>
    <row r="750" spans="6:9" ht="9.9" customHeight="1"/>
    <row r="751" spans="6:9" ht="9.9" customHeight="1"/>
    <row r="752" spans="6:9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</sheetData>
  <phoneticPr fontId="1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Основной лист ТИ</vt:lpstr>
      <vt:lpstr>БД</vt:lpstr>
      <vt:lpstr>БД Экип.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O_R</vt:lpstr>
      <vt:lpstr>Каркасы</vt:lpstr>
      <vt:lpstr>'Основной лист ТИ'!Область_печати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Krylov Oleg</cp:lastModifiedBy>
  <cp:lastPrinted>2026-05-04T20:03:27Z</cp:lastPrinted>
  <dcterms:created xsi:type="dcterms:W3CDTF">2024-12-23T15:51:12Z</dcterms:created>
  <dcterms:modified xsi:type="dcterms:W3CDTF">2026-05-04T23:54:31Z</dcterms:modified>
</cp:coreProperties>
</file>